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edponcloud.sharepoint.com/teams/O365_EDPIR/Shared Documents/IR/2-Reporting/1-Results/2024/9M24/Operating Data/Final/PUBLISHED/"/>
    </mc:Choice>
  </mc:AlternateContent>
  <xr:revisionPtr revIDLastSave="0" documentId="8_{D1424AF3-BC9A-4B78-817F-D922B9C79AA8}" xr6:coauthVersionLast="47" xr6:coauthVersionMax="47" xr10:uidLastSave="{00000000-0000-0000-0000-000000000000}"/>
  <bookViews>
    <workbookView xWindow="57480" yWindow="-120" windowWidth="29040" windowHeight="15840" tabRatio="696" xr2:uid="{00000000-000D-0000-FFFF-FFFF00000000}"/>
  </bookViews>
  <sheets>
    <sheet name="EN Horizontal" sheetId="3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thinkcellSSAAAAAAAAAAAAYAAAAA5S4OQ4U5SKKAQ5Q6VMGRUAJOS" localSheetId="0" hidden="1">'EN Horizontal'!#REF!</definedName>
    <definedName name="___thinkcellSSAAAAAAAAAAAAYAAAAEW7LDLPAL52KISVGEQJSY4Z4KC" localSheetId="0" hidden="1">'EN Horizontal'!#REF!</definedName>
    <definedName name="__1__123Graph_ACHART_1" hidden="1">[1]ago03!$F$10:$F$14</definedName>
    <definedName name="__10__123Graph_CCHART_1" hidden="1">#REF!</definedName>
    <definedName name="__11__123Graph_CCHART_8" hidden="1">[1]ago03!$M$146:$AN$146</definedName>
    <definedName name="__12__123Graph_LBL_ACHART_1" hidden="1">#REF!</definedName>
    <definedName name="__13__123Graph_LBL_ACHART_3" hidden="1">[1]ago03!$M$35:$M$47</definedName>
    <definedName name="__14__123Graph_LBL_ACHART_8" hidden="1">[1]ago03!$M$128:$AN$128</definedName>
    <definedName name="__15__123Graph_LBL_BCHART_8" hidden="1">[1]ago03!$M$137:$AN$137</definedName>
    <definedName name="__16__123Graph_LBL_CCHART_8" hidden="1">[1]ago03!$M$146:$AN$146</definedName>
    <definedName name="__17__123Graph_XCHART_1" hidden="1">[1]ago03!$C$10:$C$14</definedName>
    <definedName name="__18__123Graph_XCHART_3" hidden="1">[1]ago03!$L$35:$L$47</definedName>
    <definedName name="__19__123Graph_XCHART_4" hidden="1">#REF!</definedName>
    <definedName name="__2__123Graph_ACHART_3" hidden="1">[1]ago03!$M$35:$M$47</definedName>
    <definedName name="__20__123Graph_XCHART_5" hidden="1">#REF!</definedName>
    <definedName name="__21__123Graph_XCHART_6" hidden="1">#REF!</definedName>
    <definedName name="__22__123Graph_XCHART_7" hidden="1">#REF!</definedName>
    <definedName name="__23__123Graph_XCHART_8" hidden="1">[1]ago03!$M$121:$AN$121</definedName>
    <definedName name="__3__123Graph_ACHART_4" hidden="1">#REF!</definedName>
    <definedName name="__4__123Graph_ACHART_5" hidden="1">#REF!</definedName>
    <definedName name="__5__123Graph_ACHART_6" hidden="1">#REF!</definedName>
    <definedName name="__6__123Graph_ACHART_7" hidden="1">#REF!</definedName>
    <definedName name="__7__123Graph_ACHART_8" hidden="1">[1]ago03!$M$128:$AN$128</definedName>
    <definedName name="__8__123Graph_BCHART_1" hidden="1">#REF!</definedName>
    <definedName name="__9__123Graph_BCHART_8" hidden="1">[1]ago03!$M$137:$AN$137</definedName>
    <definedName name="__IntlFixup" hidden="1">TRUE</definedName>
    <definedName name="__IntlFixupTable" hidden="1">#REF!</definedName>
    <definedName name="__Q15" hidden="1">{#N/A,#N/A,FALSE,"Pag.01"}</definedName>
    <definedName name="_1__123Graph_ACHART_1" hidden="1">'[2]ResGeral-NOV01'!$F$10:$F$14</definedName>
    <definedName name="_10__123Graph_ACHART_4" hidden="1">#REF!</definedName>
    <definedName name="_10__123Graph_ACHART_7" hidden="1">#REF!</definedName>
    <definedName name="_10__123Graph_CCHART_1" hidden="1">#REF!</definedName>
    <definedName name="_100__123Graph_XCHART_8" hidden="1">[1]ago03!$M$121:$AN$121</definedName>
    <definedName name="_11__123Graph_ACHART_8" hidden="1">[1]ago03!$M$128:$AN$128</definedName>
    <definedName name="_11__123Graph_CCHART_8" hidden="1">'[3]Energia (98 - 00)'!$M$146:$AN$146</definedName>
    <definedName name="_12__123Graph_LBL_ACHART_1" hidden="1">#REF!</definedName>
    <definedName name="_13__123Graph_BCHART_1" hidden="1">#REF!</definedName>
    <definedName name="_13__123Graph_LBL_ACHART_3" hidden="1">'[2]ResGeral-NOV01'!$M$35:$M$47</definedName>
    <definedName name="_14__123Graph_BCHART_8" hidden="1">[1]ago03!$M$137:$AN$137</definedName>
    <definedName name="_14__123Graph_LBL_ACHART_8" hidden="1">'[3]Energia (98 - 00)'!$M$128:$AN$128</definedName>
    <definedName name="_15__123Graph_LBL_BCHART_8" hidden="1">'[3]Energia (98 - 00)'!$M$137:$AN$137</definedName>
    <definedName name="_16__123Graph_CCHART_1" hidden="1">#REF!</definedName>
    <definedName name="_16__123Graph_LBL_CCHART_8" hidden="1">'[3]Energia (98 - 00)'!$M$146:$AN$146</definedName>
    <definedName name="_17__123Graph_CCHART_8" hidden="1">[1]ago03!$M$146:$AN$146</definedName>
    <definedName name="_17__123Graph_XCHART_1" hidden="1">'[2]ResGeral-NOV01'!$C$10:$C$14</definedName>
    <definedName name="_18__123Graph_ACHART_5" hidden="1">#REF!</definedName>
    <definedName name="_18__123Graph_XCHART_3" hidden="1">'[2]ResGeral-NOV01'!$L$35:$L$47</definedName>
    <definedName name="_19__123Graph_ACHART_8" hidden="1">[1]ago03!$M$128:$AN$128</definedName>
    <definedName name="_19__123Graph_LBL_ACHART_1" hidden="1">#REF!</definedName>
    <definedName name="_19__123Graph_XCHART_4" hidden="1">#REF!</definedName>
    <definedName name="_2__123Graph_ACHART_3" hidden="1">'[2]ResGeral-NOV01'!$M$35:$M$47</definedName>
    <definedName name="_20__123Graph_LBL_ACHART_3" hidden="1">[1]ago03!$M$35:$M$47</definedName>
    <definedName name="_20__123Graph_XCHART_5" hidden="1">#REF!</definedName>
    <definedName name="_21__123Graph_LBL_ACHART_8" hidden="1">[1]ago03!$M$128:$AN$128</definedName>
    <definedName name="_21__123Graph_XCHART_6" hidden="1">#REF!</definedName>
    <definedName name="_22__123Graph_LBL_BCHART_8" hidden="1">[1]ago03!$M$137:$AN$137</definedName>
    <definedName name="_22__123Graph_XCHART_7" hidden="1">#REF!</definedName>
    <definedName name="_23__123Graph_LBL_CCHART_8" hidden="1">[1]ago03!$M$146:$AN$146</definedName>
    <definedName name="_23__123Graph_XCHART_8" hidden="1">'[3]Energia (98 - 00)'!$M$121:$AN$121</definedName>
    <definedName name="_24__123Graph_BCHART_8" hidden="1">[1]ago03!$M$137:$AN$137</definedName>
    <definedName name="_24__123Graph_XCHART_1" hidden="1">[1]ago03!$C$10:$C$14</definedName>
    <definedName name="_25__123Graph_XCHART_3" hidden="1">[1]ago03!$L$35:$L$47</definedName>
    <definedName name="_26__123Graph_ACHART_6" hidden="1">#REF!</definedName>
    <definedName name="_27__123Graph_XCHART_4" hidden="1">#REF!</definedName>
    <definedName name="_29__123Graph_CCHART_8" hidden="1">[1]ago03!$M$146:$AN$146</definedName>
    <definedName name="_29__123Graph_XCHART_5" hidden="1">#REF!</definedName>
    <definedName name="_3__123Graph_ACHART_4" hidden="1">#REF!</definedName>
    <definedName name="_31__123Graph_XCHART_6" hidden="1">#REF!</definedName>
    <definedName name="_33__123Graph_XCHART_7" hidden="1">#REF!</definedName>
    <definedName name="_34__123Graph_LBL_ACHART_3" hidden="1">[1]ago03!$M$35:$M$47</definedName>
    <definedName name="_34__123Graph_XCHART_8" hidden="1">[1]ago03!$M$121:$AN$121</definedName>
    <definedName name="_35__123Graph_ACHART_8" hidden="1">[1]ago03!$M$128:$AN$128</definedName>
    <definedName name="_35__123Graph_LBL_ACHART_8" hidden="1">[1]ago03!$M$128:$AN$128</definedName>
    <definedName name="_36__123Graph_LBL_BCHART_8" hidden="1">[1]ago03!$M$137:$AN$137</definedName>
    <definedName name="_37__123Graph_LBL_CCHART_8" hidden="1">[1]ago03!$M$146:$AN$146</definedName>
    <definedName name="_38__123Graph_XCHART_1" hidden="1">[1]ago03!$C$10:$C$14</definedName>
    <definedName name="_39__123Graph_XCHART_3" hidden="1">[1]ago03!$L$35:$L$47</definedName>
    <definedName name="_4__123Graph_ACHART_4" hidden="1">#REF!</definedName>
    <definedName name="_4__123Graph_ACHART_5" hidden="1">#REF!</definedName>
    <definedName name="_43__123Graph_BCHART_1" hidden="1">#REF!</definedName>
    <definedName name="_44__123Graph_BCHART_8" hidden="1">[1]ago03!$M$137:$AN$137</definedName>
    <definedName name="_5__123Graph_ACHART_6" hidden="1">#REF!</definedName>
    <definedName name="_52__123Graph_CCHART_1" hidden="1">#REF!</definedName>
    <definedName name="_53__123Graph_CCHART_8" hidden="1">[1]ago03!$M$146:$AN$146</definedName>
    <definedName name="_56__123Graph_XCHART_8" hidden="1">[1]ago03!$M$121:$AN$121</definedName>
    <definedName name="_6__123Graph_ACHART_5" hidden="1">#REF!</definedName>
    <definedName name="_6__123Graph_ACHART_7" hidden="1">#REF!</definedName>
    <definedName name="_61__123Graph_LBL_ACHART_1" hidden="1">#REF!</definedName>
    <definedName name="_62__123Graph_LBL_ACHART_3" hidden="1">[1]ago03!$M$35:$M$47</definedName>
    <definedName name="_63__123Graph_LBL_ACHART_8" hidden="1">[1]ago03!$M$128:$AN$128</definedName>
    <definedName name="_64__123Graph_LBL_BCHART_8" hidden="1">[1]ago03!$M$137:$AN$137</definedName>
    <definedName name="_65__123Graph_LBL_CCHART_8" hidden="1">[1]ago03!$M$146:$AN$146</definedName>
    <definedName name="_66__123Graph_XCHART_1" hidden="1">[1]ago03!$C$10:$C$14</definedName>
    <definedName name="_67__123Graph_XCHART_3" hidden="1">[1]ago03!$L$35:$L$47</definedName>
    <definedName name="_7__123Graph_ACHART_8" hidden="1">'[3]Energia (98 - 00)'!$M$128:$AN$128</definedName>
    <definedName name="_8__123Graph_ACHART_6" hidden="1">#REF!</definedName>
    <definedName name="_8__123Graph_BCHART_1" hidden="1">#REF!</definedName>
    <definedName name="_9__123Graph_BCHART_8" hidden="1">'[3]Energia (98 - 00)'!$M$137:$AN$137</definedName>
    <definedName name="_99__123Graph_XCHART_7" hidden="1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1</definedName>
    <definedName name="_AtRisk_SimSetting_MultipleCPUManualCount" hidden="1">4</definedName>
    <definedName name="_AtRisk_SimSetting_MultipleCPUMode" hidden="1">0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ReportStyl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FALSE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3</definedName>
    <definedName name="_AtRisk_SimSetting_StdRecalcWithoutRiskStaticPercentile" hidden="1">0.5</definedName>
    <definedName name="_bdm.454475390B5F416DBD075AABAB6646FA.edm" hidden="1">'[4]Output Valuation (2)'!$A:$IV</definedName>
    <definedName name="_bdm.8B1CAAFA8ED8437BBE5B91ADD20FFDD0.edm" hidden="1">#REF!</definedName>
    <definedName name="_bdm.F16AC5F91914495EA1905E4F60799DC1.edm" hidden="1">#REF!</definedName>
    <definedName name="_c" hidden="1">{#N/A,#N/A,FALSE,"Layout Cash Flow"}</definedName>
    <definedName name="_Fill" hidden="1">#REF!</definedName>
    <definedName name="_Key1" hidden="1">#REF!</definedName>
    <definedName name="_Key2" hidden="1">#REF!</definedName>
    <definedName name="_MatInverse_In" hidden="1">#REF!</definedName>
    <definedName name="_MatInverse_Out" hidden="1">#REF!</definedName>
    <definedName name="_Order1" hidden="1">255</definedName>
    <definedName name="_Order2" hidden="1">0</definedName>
    <definedName name="_P00comps1" hidden="1">#REF!</definedName>
    <definedName name="_P00comps2" hidden="1">#REF!</definedName>
    <definedName name="_Parse_Out" hidden="1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_Table1_In1" hidden="1">#REF!</definedName>
    <definedName name="_Table2_In1" hidden="1">#REF!</definedName>
    <definedName name="_Table2_In2" hidden="1">#REF!</definedName>
    <definedName name="_Table2_In3" hidden="1">#REF!</definedName>
    <definedName name="_Table2_In4" hidden="1">#REF!</definedName>
    <definedName name="_Table2_Out" hidden="1">#REF!</definedName>
    <definedName name="_tut1" hidden="1">{#N/A,#N/A,TRUE,"ProFormaProfit";#N/A,#N/A,TRUE,"ProFormaCash";#N/A,#N/A,TRUE,"Depreciation";#N/A,#N/A,TRUE,"Assets";#N/A,#N/A,TRUE,"Revenue";#N/A,#N/A,TRUE,"EstimatedPurchase"}</definedName>
    <definedName name="_YA1" hidden="1">{"'1996'!$A$1:$J$272"}</definedName>
    <definedName name="_ya2" hidden="1">{"'1996'!$A$1:$J$272"}</definedName>
    <definedName name="_Zcomps1" hidden="1">{0,0,0,0,1,-4105,42.5196850393701,42.5196850393701,42.5196850393701,42.5196850393701,2,TRUE,TRUE,FALSE,FALSE,FALSE,#N/A,1,85,1,1,"","","","&amp;""Kennerly,Roman Bold""&amp;14L&amp;12EHMAN &amp;14 B&amp;12ROTHERS","","",FALSE}</definedName>
    <definedName name="_Zcomps2" hidden="1">{0,0,0,0,1,-4105,28.3464566929134,28.3464566929134,28.346456664,28.3464566929134,2,TRUE,TRUE,FALSE,FALSE,FALSE,#N/A,1,85,1,2,"","","","&amp;""Kennerly,Roman Bold""&amp;14L&amp;12EHMAN &amp;14 B&amp;12ROTHERS","","",FALSE}</definedName>
    <definedName name="a" localSheetId="0" hidden="1">Main.SAPF4Help()</definedName>
    <definedName name="a" hidden="1">Main.SAPF4Help()</definedName>
    <definedName name="aa" hidden="1">#REF!</definedName>
    <definedName name="aaa" hidden="1">#REF!</definedName>
    <definedName name="AAA_DOCTOPS" hidden="1">"AAA_SET"</definedName>
    <definedName name="AAA_duser" hidden="1">"OFF"</definedName>
    <definedName name="aaaa" hidden="1">#REF!</definedName>
    <definedName name="aaaaaaaaaaaaa" hidden="1">{#N/A,#N/A,TRUE,"MAIN FT TERM";#N/A,#N/A,TRUE,"MCI  FT TERM ";#N/A,#N/A,TRUE,"OC12 EQV"}</definedName>
    <definedName name="AAAAAAAAAAAAAAAAAAA" localSheetId="0" hidden="1">Main.SAPF4Help()</definedName>
    <definedName name="AAAAAAAAAAAAAAAAAAA" hidden="1">Main.SAPF4Help()</definedName>
    <definedName name="AAB_Addin5" hidden="1">"AAB_Description for addin 5,Description for addin 5,Description for addin 5,Description for addin 5,Description for addin 5,Description for addin 5"</definedName>
    <definedName name="abc" hidden="1">{#N/A,#N/A,FALSE,"Deckblatt";#N/A,#N/A,FALSE,"KABEL";#N/A,#N/A,FALSE,"MATERIAL";#N/A,#N/A,FALSE,"DBHK"}</definedName>
    <definedName name="anscount" hidden="1">3</definedName>
    <definedName name="AS2DocOpenMode" hidden="1">"AS2DocumentEdit"</definedName>
    <definedName name="asd" hidden="1">{#N/A,#N/A,FALSE,"summ";#N/A,#N/A,FALSE,"q1";#N/A,#N/A,FALSE,"summ_alt";#N/A,#N/A,FALSE,"stock_nozero";#N/A,#N/A,FALSE,"1995"}</definedName>
    <definedName name="asda" hidden="1">{"'Rekap 1'!$A$1:$E$18"}</definedName>
    <definedName name="asdad" hidden="1">{"'1996'!$A$1:$J$272"}</definedName>
    <definedName name="Attach3" hidden="1">{"Grant",#N/A,FALSE,"Grant";"GP Developer",#N/A,FALSE,"GP &amp; Dev Loans";"Operating Analysis",#N/A,FALSE,"Operations";"Tax Credit",#N/A,FALSE,"Tax Credits";"Tax Credit Analysis",#N/A,FALSE,"TC Analysis"}</definedName>
    <definedName name="ax" localSheetId="0" hidden="1">Main.SAPF4Help()</definedName>
    <definedName name="ax" hidden="1">Main.SAPF4Help()</definedName>
    <definedName name="az" localSheetId="0" hidden="1">Main.SAPF4Help()</definedName>
    <definedName name="az" hidden="1">Main.SAPF4Help()</definedName>
    <definedName name="bbb" hidden="1">{#N/A,#N/A,TRUE,"MAIN FT TERM";#N/A,#N/A,TRUE,"MCI  FT TERM ";#N/A,#N/A,TRUE,"OC12 EQV"}</definedName>
    <definedName name="bbbb" hidden="1">{"'Rekap 1'!$A$1:$E$18"}</definedName>
    <definedName name="BEBASN" hidden="1">{"'1996'!$A$1:$J$272"}</definedName>
    <definedName name="bego" hidden="1">{"'Rekap 1'!$A$1:$E$18"}</definedName>
    <definedName name="blaa" localSheetId="0" hidden="1">Main.SAPF4Help()</definedName>
    <definedName name="blaa" hidden="1">Main.SAPF4Help()</definedName>
    <definedName name="BLPH1" hidden="1">'[5]Imput Data'!#REF!</definedName>
    <definedName name="BLPH4" hidden="1">#REF!</definedName>
    <definedName name="budiiiii" hidden="1">{"'1996'!$A$1:$J$272"}</definedName>
    <definedName name="bx" localSheetId="0" hidden="1">Main.SAPF4Help()</definedName>
    <definedName name="bx" hidden="1">Main.SAPF4Help()</definedName>
    <definedName name="can" hidden="1">{"'Rekap 1'!$A$1:$E$18"}</definedName>
    <definedName name="candi" hidden="1">{"'1996'!$A$1:$J$272"}</definedName>
    <definedName name="cb_Add_CalloutChart_24_opts" hidden="1">"1, 9, 1, False, 2, False, False, , 0, False, False, 1, 1"</definedName>
    <definedName name="cb_Add_CalloutChart_25_opts" hidden="1">"1, 10, 1, False, 2, False, False, , 0, False, True, 1, 1"</definedName>
    <definedName name="cb_Add_CalloutChart_26_opts" hidden="1">"1, 9, 1, False, 2, False, False, , 0, False, True, 1, 1"</definedName>
    <definedName name="cb_ALT_STACKED_COLUMNChart_22_opts" hidden="1">"1, 3, 1, False, 2, True, False, , 0, False, True, 1, 2"</definedName>
    <definedName name="cb_ALT_STACKED_COLUMNChart_23_opts" hidden="1">"1, 3, 1, False, 2, True, False, , 0, False, True, 1, 2"</definedName>
    <definedName name="cb_bChart595EC34_opts" hidden="1">"1, 9, 1, False, 2, False, False, , 0, False, True, 1, 1"</definedName>
    <definedName name="cb_bChart9876793_opts" hidden="1">"1, 2, 1, False, 2, False, False, , 0, False, False, 2, 2"</definedName>
    <definedName name="cb_Chart_1_opts" hidden="1">"1, 6, 1, False, 2, False, False, , 0, False, True, 1, 2"</definedName>
    <definedName name="cb_Chart_10_opts" hidden="1">"1, 8, 1, False, 2, False, False, , 0, False, False, 2, 2"</definedName>
    <definedName name="cb_Chart_100032_opts" hidden="1">"1, 10, 1, False, 2, True, False, , 0, False, False, 2, 2"</definedName>
    <definedName name="cb_Chart_10104_opts" hidden="1">"1, 5, 1, False, 2, True, False, , 0, True, False, 2, 1"</definedName>
    <definedName name="cb_Chart_10401_opts" hidden="1">"1, 5, 1, False, 2, False, False, , 0, True, False, 2, 1"</definedName>
    <definedName name="cb_Chart_10736_opts" hidden="1">"1, 10, 1, False, 2, False, False, , 0, False, False, 2, 2"</definedName>
    <definedName name="cb_Chart_11_opts" hidden="1">"1, 1, 1, False, 2, False, False, , 0, False, False, 2, 2"</definedName>
    <definedName name="cb_Chart_12_opts" hidden="1">"1, 8, 1, False, 2, False, False, , 0, False, False, 2, 2"</definedName>
    <definedName name="cb_Chart_13_opts" hidden="1">"1, 8, 1, False, 2, False, False, , 0, False, False, 2, 2"</definedName>
    <definedName name="cb_Chart_14_opts" hidden="1">"1, 8, 1, False, 2, False, False, , 0, False, False, 2, 2"</definedName>
    <definedName name="cb_Chart_15_opts" hidden="1">"2, 1, 2, True, 2, False, False, , 0, False, True, 1, 2"</definedName>
    <definedName name="cb_Chart_1501_opts" hidden="1">"1, 10, 1, False, 2, True, False, , 0, False, False, 2, 2"</definedName>
    <definedName name="cb_Chart_16_opts" hidden="1">"1, 8, 1, False, 2, False, False, , 0, False, False, 2, 2"</definedName>
    <definedName name="cb_Chart_1670_opts" hidden="1">"1, 5, 1, False, 2, True, False, , 0, False, False, 2, 1"</definedName>
    <definedName name="cb_Chart_17_opts" hidden="1">"1, 6, 1, False, 2, False, False, , 0, False, True, 2, 2"</definedName>
    <definedName name="cb_Chart_18_opts" hidden="1">"1, 9, 1, False, 2, False, False, , 0, False, False, 1, 1"</definedName>
    <definedName name="cb_Chart_19_opts" hidden="1">"1, 2, 1, False, 2, True, False, , 0, True, False, 2, 1"</definedName>
    <definedName name="cb_Chart_1opts1" hidden="1">"1, 9, 1, False, 2, False, True, , 1, False, True, 1, 1"</definedName>
    <definedName name="cb_Chart_2_opts" hidden="1">"1, 6, 1, False, 2, False, False, , 0, False, False, 1, 2"</definedName>
    <definedName name="cb_Chart_20_opts" hidden="1">"1, 9, 1, False, 2, False, False, , 0, False, False, 1, 1"</definedName>
    <definedName name="cb_Chart_21_opts" hidden="1">"1, 2, 1, False, 2, False, False, , 0, False, False, 2, 1"</definedName>
    <definedName name="cb_Chart_22_opts" hidden="1">"1, 2, 1, False, 2, True, False, , 0, False, False, 2, 1"</definedName>
    <definedName name="cb_Chart_22784_opts" hidden="1">"1, 9, 1, False, 2, False, False, , 0, False, True, 1, 2"</definedName>
    <definedName name="cb_Chart_23_opts" hidden="1">"1, 9, 1, False, 2, False, False, , 0, False, False, 1, 1"</definedName>
    <definedName name="cb_Chart_24" hidden="1">#REF!</definedName>
    <definedName name="cb_Chart_24_opts" hidden="1">"1, 2, 1, False, 2, False, False, , 0, False, False, 2, 1"</definedName>
    <definedName name="cb_Chart_24490_opts" hidden="1">"1, 10, 1, False, 2, True, False, , 0, False, False, 2, 2"</definedName>
    <definedName name="cb_Chart_25_opts" hidden="1">"1, 3, 1, False, 2, False, False, , 0, True, True, 1, 2"</definedName>
    <definedName name="cb_Chart_26" hidden="1">#REF!</definedName>
    <definedName name="cb_Chart_26_opts" hidden="1">"1, 8, 1, False, 2, False, False, , 0, False, False, 2, 2"</definedName>
    <definedName name="cb_Chart_26476_opts" hidden="1">"1, 1, 1, False, 2, True, False, , 0, False, False, 1, 2"</definedName>
    <definedName name="cb_Chart_27_opts" hidden="1">"1, 1, 1, False, 2, True, False, , 0, False, True, 1, 2"</definedName>
    <definedName name="cb_Chart_28_opts" hidden="1">"1, 3, 1, False, 2, True, False, , 0, False, True, 1, 2"</definedName>
    <definedName name="cb_Chart_28031_opts" hidden="1">"1, 1, 1, False, 2, True, False, , 0, False, False, 1, 2"</definedName>
    <definedName name="cb_Chart_28545_opts" hidden="1">"1, 5, 1, False, 2, True, False, , 0, False, True, 2, 1"</definedName>
    <definedName name="cb_Chart_29_opts" hidden="1">"1, 3, 1, False, 2, False, False, , 0, False, False, 1, 1"</definedName>
    <definedName name="cb_Chart_29053_opts" hidden="1">"1, 10, 1, False, 2, True, False, , 0, False, False, 2, 2"</definedName>
    <definedName name="cb_Chart_29913_opts" hidden="1">"1, 1, 1, False, 2, False, False, , 0, False, False, 1, 1"</definedName>
    <definedName name="cb_Chart_3_opts" hidden="1">"1, 1, 1, False, 2, True, False, , 0, False, False, 2, 2"</definedName>
    <definedName name="cb_Chart_30_opts" hidden="1">"1, 3, 1, False, 2, True, False, , 0, False, True, 1, 2"</definedName>
    <definedName name="cb_Chart_30292_opts" hidden="1">"1, 1, 1, False, 2, False, False, , 0, False, False, 1, 2"</definedName>
    <definedName name="cb_Chart_31_opts" hidden="1">"1, 1, 1, False, 2, True, False, , 0, True, True, 2, 2"</definedName>
    <definedName name="cb_Chart_32_opts" hidden="1">"1, 1, 1, False, 2, True, False, , 0, False, False, 2, 2"</definedName>
    <definedName name="cb_Chart_33_opts" hidden="1">"1, 1, 1, False, 2, True, False, , 0, False, True, 3, 2"</definedName>
    <definedName name="cb_Chart_34_opts" hidden="1">"1, 3, 1, False, 2, True, False, , 0, False, True, 2, 1"</definedName>
    <definedName name="cb_Chart_36498_opts" hidden="1">"1, 1, 1, False, 2, True, False, , 0, False, False, 1, 2"</definedName>
    <definedName name="cb_Chart_37450_opts" hidden="1">"1, 10, 1, False, 2, True, False, , 0, False, False, 2, 2"</definedName>
    <definedName name="cb_Chart_4_opts" hidden="1">"1, 7, 1, False, 2, False, False, , 0, False, True, 1, 2"</definedName>
    <definedName name="cb_Chart_40_opts" hidden="1">"1, 1, 1, False, 2, False, False, , 0, False, False, 3, 2"</definedName>
    <definedName name="cb_Chart_41_opts" hidden="1">"1, 10, 1, False, 2, True, False, , 0, False, False, 2, 1"</definedName>
    <definedName name="cb_Chart_41499_opts" hidden="1">"1, 10, 1, False, 2, True, False, , 0, False, False, 2, 2"</definedName>
    <definedName name="cb_Chart_42_opts" hidden="1">"1, 3, 1, False, 2, True, False, , 0, False, True, 1, 2"</definedName>
    <definedName name="cb_Chart_43_opts" hidden="1">"1, 10, 1, False, 2, True, False, , 0, False, False, 2, 1"</definedName>
    <definedName name="cb_Chart_4634_opts" hidden="1">"1, 10, 1, False, 2, True, False, , 0, False, False, 2, 2"</definedName>
    <definedName name="cb_Chart_4664_opts" hidden="1">"1, 5, 1, False, 2, True, False, , 0, False, True, 1, 2"</definedName>
    <definedName name="cb_Chart_46965_opts" hidden="1">"1, 1, 1, False, 2, False, False, , 0, False, False, 1, 1"</definedName>
    <definedName name="cb_Chart_48_opts" hidden="1">"2, 1, 2, True, 2, False, False, , 0, False, True, 1, 1"</definedName>
    <definedName name="cb_Chart_49_opts" hidden="1">"2, 1, 2, True, 2, False, False, , 0, False, True, 1, 1"</definedName>
    <definedName name="cb_Chart_5" hidden="1">[6]Scatter!#REF!</definedName>
    <definedName name="cb_Chart_5_opts" hidden="1">"1, 8, 1, False, 2, False, False, , 0, False, False, 1, 2"</definedName>
    <definedName name="cb_Chart_50_opts" hidden="1">"2, 1, 2, True, 2, False, False, , 0, False, True, 1, 1"</definedName>
    <definedName name="cb_Chart_51_opts" hidden="1">"1, 2, 1, False, 2, False, False, , 0, False, False, 2, 1"</definedName>
    <definedName name="cb_Chart_52_opts" hidden="1">"1, 2, 1, False, 2, False, False, , 0, False, False, 2, 1"</definedName>
    <definedName name="cb_Chart_52582_opts" hidden="1">"1, 1, 1, False, 2, False, False, , 0, False, False, 1, 2"</definedName>
    <definedName name="cb_Chart_53_opts" hidden="1">"1, 9, 1, False, 2, False, True, , 3, False, False, 1, 1"</definedName>
    <definedName name="cb_Chart_53437_opts" hidden="1">"1, 10, 1, False, 2, True, False, , 0, False, False, 2, 2"</definedName>
    <definedName name="cb_Chart_53482_opts" hidden="1">"1, 10, 1, False, 2, True, False, , 0, False, False, 2, 2"</definedName>
    <definedName name="cb_Chart_54_opts" hidden="1">"1, 2, 1, False, 2, False, False, , 0, False, False, 2, 1"</definedName>
    <definedName name="cb_Chart_5449_opts" hidden="1">"1, 1, 1, False, 2, False, False, , 0, False, False, 1, 1"</definedName>
    <definedName name="cb_Chart_55_opts" hidden="1">"1, 7, 1, False, 2, False, False, , 0, False, True, 2, 2"</definedName>
    <definedName name="cb_Chart_5723_opts" hidden="1">"1, 1, 1, False, 2, True, False, , 0, False, True, 1, 2"</definedName>
    <definedName name="cb_Chart_57613_opts" hidden="1">"1, 5, 1, False, 2, True, False, , 0, False, True, 2, 1"</definedName>
    <definedName name="cb_Chart_58046_opts" hidden="1">"1, 10, 1, False, 2, True, False, , 0, False, False, 2, 2"</definedName>
    <definedName name="cb_Chart_59010_opts" hidden="1">"1, 2, 1, False, 2, False, False, , 0, False, False, 2, 1"</definedName>
    <definedName name="cb_Chart_59340_opts" hidden="1">"1, 1, 1, False, 2, False, False, , 0, False, False, 1, 1"</definedName>
    <definedName name="cb_Chart_6" hidden="1">#REF!</definedName>
    <definedName name="cb_Chart_6_opts" hidden="1">"1, 10, 1, False, 2, True, False, , 0, False, False, 2, 2"</definedName>
    <definedName name="cb_Chart_62364_opts" hidden="1">"1, 1, 1, False, 2, True, False, , 0, False, False, 1, 2"</definedName>
    <definedName name="cb_Chart_64876_opts" hidden="1">"1, 1, 1, False, 2, True, False, , 0, False, False, 1, 2"</definedName>
    <definedName name="cb_Chart_66_opts" hidden="1">"1, 1, 1, False, 2, False, False, , 0, False, False, 1, 1"</definedName>
    <definedName name="cb_Chart_67711_opts" hidden="1">"1, 10, 1, False, 2, True, False, , 0, False, False, 2, 2"</definedName>
    <definedName name="cb_Chart_69605_opts" hidden="1">"1, 2, 1, False, 2, False, False, , 0, False, False, 2, 1"</definedName>
    <definedName name="cb_Chart_7" hidden="1">#REF!</definedName>
    <definedName name="cb_Chart_7_opts" hidden="1">"2, 1, 2, True, 2, False, False, , 0, False, True, 1, 2"</definedName>
    <definedName name="cb_Chart_70_opts" hidden="1">"1, 10, 1, False, 2, True, False, , 0, False, False, 1, 1"</definedName>
    <definedName name="cb_Chart_70648_opts" hidden="1">"1, 1, 1, False, 2, True, False, , 0, False, False, 2, 2"</definedName>
    <definedName name="cb_Chart_70997_opts" hidden="1">"1, 10, 1, False, 2, False, False, , 0, False, False, 1, 1"</definedName>
    <definedName name="cb_Chart_71_opts" hidden="1">"1, 10, 1, False, 2, False, False, , 0, False, False, 1, 1"</definedName>
    <definedName name="cb_Chart_72_opts" hidden="1">"1, 10, 1, False, 2, True, False, , 0, False, False, 1, 1"</definedName>
    <definedName name="cb_Chart_73_opts" hidden="1">"1, 10, 1, False, 2, False, False, , 0, False, False, 1, 1"</definedName>
    <definedName name="cb_Chart_76165_opts" hidden="1">"1, 10, 1, False, 2, True, False, , 0, False, False, 2, 2"</definedName>
    <definedName name="cb_Chart_76804_opts" hidden="1">"1, 1, 1, False, 2, False, False, , 0, False, False, 1, 1"</definedName>
    <definedName name="cb_Chart_77567_opts" hidden="1">"1, 10, 1, False, 2, False, False, , 0, False, False, 1, 1"</definedName>
    <definedName name="cb_Chart_79140_opts" hidden="1">"1, 10, 1, False, 2, True, False, , 0, False, False, 2, 2"</definedName>
    <definedName name="cb_Chart_79981_opts" hidden="1">"1, 5, 1, False, 2, True, False, , 0, True, False, 2, 1"</definedName>
    <definedName name="cb_Chart_8_opts" hidden="1">"1, 7, 1, False, 2, False, False, , 0, False, True, 2, 2"</definedName>
    <definedName name="cb_Chart_81541_opts" hidden="1">"1, 10, 1, False, 2, True, False, , 0, False, False, 2, 2"</definedName>
    <definedName name="cb_Chart_82552_opts" hidden="1">"1, 1, 1, False, 2, True, False, , 0, False, False, 1, 2"</definedName>
    <definedName name="cb_Chart_83072_opts" hidden="1">"1, 1, 1, False, 2, True, False, , 0, False, False, 1, 2"</definedName>
    <definedName name="cb_Chart_86354_opts" hidden="1">"1, 10, 1, False, 2, False, False, , 0, False, False, 1, 1"</definedName>
    <definedName name="cb_Chart_87236_opts" hidden="1">"1, 1, 1, False, 2, True, False, , 0, False, False, 1, 2"</definedName>
    <definedName name="cb_Chart_9_opts" hidden="1">"1, 8, 1, False, 2, False, False, , 0, False, False, 1, 1"</definedName>
    <definedName name="cb_Chart_91188_opts" hidden="1">"1, 8, 1, False, 2, False, False, , 0, False, False, 1, 2"</definedName>
    <definedName name="cb_Chart_95047_opts" hidden="1">"1, 1, 1, False, 2, False, False, , 0, False, False, 1, 2"</definedName>
    <definedName name="cb_Chart_96286_opts" hidden="1">"1, 10, 1, False, 2, True, False, , 0, False, False, 2, 2"</definedName>
    <definedName name="cb_Chart_98091_opts" hidden="1">"1, 2, 1, False, 2, False, False, , 0, False, False, 2, 1"</definedName>
    <definedName name="cb_Chart_98700_opts" hidden="1">"1, 8, 1, False, 2, False, False, , 0, False, False, 1, 2"</definedName>
    <definedName name="cb_Copy_Chart_w_New_DataChart_10_opts" hidden="1">"2, 1, 1, True, 4, False, False, , 0, False, False, 2, 2"</definedName>
    <definedName name="cb_Copy_Chart_w_New_DataChart_7_opts" hidden="1">"2, 1, 1, True, 4, False, False, , 0, False, False, 2, 2"</definedName>
    <definedName name="cb_Copy_Chart_w_New_DataChart_8_opts" hidden="1">"2, 1, 1, True, 4, False, False, , 0, False, False, 2, 2"</definedName>
    <definedName name="cb_Copy_Chart_w_New_DataChart_9_opts" hidden="1">"2, 1, 1, True, 4, False, False, , 0, False, False, 2, 2"</definedName>
    <definedName name="cb_Dimension_Pie_ChartsChart_1_opts" hidden="1">"1, 1, 1, False, 2, True, False, , 0, False, False, 2, 2"</definedName>
    <definedName name="cb_Dimension_Pie_ChartsChart_2_opts" hidden="1">"1, 10, 1, False, 2, True, False, , 0, False, False, 2, 2"</definedName>
    <definedName name="cb_Export_LegendChart_14_opts" hidden="1">"1, 10, 1, False, 2, True, False, , 0, False, False, 2, 2"</definedName>
    <definedName name="cb_Export_LegendChart_15_opts" hidden="1">"1, 10, 1, False, 2, True, False, , 0, False, False, 2, 2"</definedName>
    <definedName name="cb_PieChart_16_opts" hidden="1">"1, 10, 1, False, 2, True, False, , 0, False, False, 2, 2"</definedName>
    <definedName name="cb_sChart_1501_opts" hidden="1">"1, 1, 1, False, 2, True, False, , 0, False, False, 1, 2"</definedName>
    <definedName name="cb_sChart_26476_opts" hidden="1">"1, 4, 1, False, 2, True, False, , 0, False, False, 1, 2"</definedName>
    <definedName name="cb_sChart_28031_opts" hidden="1">"1, 4, 1, False, 2, True, False, , 0, False, False, 1, 1"</definedName>
    <definedName name="cb_sChart_29053_opts" hidden="1">"1, 2, 1, False, 2, False, False, , 0, False, False, 2, 1"</definedName>
    <definedName name="cb_sChart_29913_opts" hidden="1">"1, 3, 1, False, 2, False, False, , 0, False, True, 2, 2"</definedName>
    <definedName name="cb_sChart_30292_opts" hidden="1">"1, 1, 1, False, 2, True, False, , 0, False, False, 1, 2"</definedName>
    <definedName name="cb_sChart_36498_opts" hidden="1">"1, 3, 1, False, 2, False, False, , 0, False, False, 1, 2"</definedName>
    <definedName name="cb_sChart_37450_opts" hidden="1">"1, 5, 1, False, 2, True, False, , 0, False, True, 2, 1"</definedName>
    <definedName name="cb_sChart_41499_opts" hidden="1">"1, 2, 1, False, 2, False, False, , 0, False, False, 2, 1"</definedName>
    <definedName name="cb_sChart_4634_opts" hidden="1">"1, 2, 1, False, 2, False, False, , 0, False, False, 2, 1"</definedName>
    <definedName name="cb_sChart_46965_opts" hidden="1">"1, 1, 1, False, 2, False, False, , 0, False, False, 1, 1"</definedName>
    <definedName name="cb_sChart_52582_opts" hidden="1">"1, 5, 1, False, 2, False, False, , 0, False, True, 1, 2"</definedName>
    <definedName name="cb_sChart_53437_opts" hidden="1">"1, 9, 1, False, 2, False, False, , 0, False, True, 2, 2"</definedName>
    <definedName name="cb_sChart_5449_opts" hidden="1">"1, 3, 1, False, 2, False, False, , 0, False, True, 2, 2"</definedName>
    <definedName name="cb_sChart_5723_opts" hidden="1">"1, 3, 1, False, 2, False, False, , 0, False, True, 2, 2"</definedName>
    <definedName name="cb_sChart_58046_opts" hidden="1">"1, 9, 1, False, 2, False, False, , 0, False, True, 2, 2"</definedName>
    <definedName name="cb_sChart_59010_opts" hidden="1">"1, 5, 1, False, 2, True, False, , 0, False, False, 2, 1"</definedName>
    <definedName name="cb_sChart_59340_opts" hidden="1">"1, 3, 1, False, 2, False, False, , 0, False, True, 2, 2"</definedName>
    <definedName name="cb_sChart_62364_opts" hidden="1">"1, 3, 1, False, 2, False, False, , 0, False, True, 2, 2"</definedName>
    <definedName name="cb_sChart_64876_opts" hidden="1">"1, 5, 1, False, 2, True, False, , 0, False, False, 2, 2"</definedName>
    <definedName name="cb_sChart_70648_opts" hidden="1">"1, 8, 1, False, 2, False, False, , 0, False, False, 2, 2"</definedName>
    <definedName name="cb_sChart_70997_opts" hidden="1">"1, 2, 1, False, 2, False, False, , 0, False, False, 2, 1"</definedName>
    <definedName name="cb_sChart_76165_opts" hidden="1">"1, 2, 1, False, 2, False, False, , 0, False, False, 2, 1"</definedName>
    <definedName name="cb_sChart_76804_opts" hidden="1">"1, 3, 1, False, 2, False, False, , 0, False, True, 2, 2"</definedName>
    <definedName name="cb_sChart_77567_opts" hidden="1">"1, 1, 1, False, 2, True, False, , 0, False, False, 1, 2"</definedName>
    <definedName name="cb_sChart_79140_opts" hidden="1">"1, 5, 1, False, 2, False, False, , 0, False, True, 2, 1"</definedName>
    <definedName name="cb_sChart_81541_opts" hidden="1">"1, 2, 1, False, 2, False, False, , 0, False, False, 2, 1"</definedName>
    <definedName name="cb_sChart_82552_opts" hidden="1">"1, 4, 1, False, 2, True, False, , 0, False, False, 2, 1"</definedName>
    <definedName name="cb_sChart_83072_opts" hidden="1">"1, 4, 1, False, 2, True, False, , 0, False, False, 2, 1"</definedName>
    <definedName name="cb_sChart_86354_opts" hidden="1">"1, 4, 1, False, 2, True, False, , 0, False, False, 1, 1"</definedName>
    <definedName name="cb_sChart_87236_opts" hidden="1">"1, 1, 1, False, 2, False, False, , 0, False, False, 1, 1"</definedName>
    <definedName name="cb_sChart_95047_opts" hidden="1">"1, 6, 1, False, 2, False, False, , 0, False, True, 2, 2"</definedName>
    <definedName name="cb_sChart_96286_opts" hidden="1">"1, 2, 1, False, 2, False, False, , 0, False, False, 2, 1"</definedName>
    <definedName name="cb_sChart105F0196_opts" hidden="1">"1, 2, 1, False, 2, False, False, , 1, False, False, 2, 1"</definedName>
    <definedName name="cb_sChart12D83A2_opts" hidden="1">"1, 1, 1, False, 2, False, False, , 0, False, True, 2, 2"</definedName>
    <definedName name="cb_sChart12D852C_opts" hidden="1">"1, 1, 1, False, 2, False, False, , 0, False, True, 2, 2"</definedName>
    <definedName name="cb_sChart12D89EB_opts" hidden="1">"1, 1, 1, False, 2, False, False, , 0, False, True, 2, 2"</definedName>
    <definedName name="cb_sChart12DAD51_opts" hidden="1">"1, 1, 1, False, 2, False, False, , 0, False, True, 2, 2"</definedName>
    <definedName name="cb_sChart12E7B7B_opts" hidden="1">"1, 1, 1, False, 2, True, False, , 0, False, True, 2, 2"</definedName>
    <definedName name="cb_sChart12E83C1_opts" hidden="1">"1, 1, 1, False, 2, False, False, , 0, False, True, 2, 1"</definedName>
    <definedName name="cb_sChart12E85B3_opts" hidden="1">"1, 1, 1, False, 2, False, False, , 0, False, True, 2, 2"</definedName>
    <definedName name="cb_sChart12E8C9E_opts" hidden="1">"1, 2, 1, False, 2, False, False, , 0, False, False, 2, 1"</definedName>
    <definedName name="cb_sChart12EA8E0_opts" hidden="1">"1, 1, 1, False, 2, True, False, , 0, False, False, 2, 2"</definedName>
    <definedName name="cb_sChart12EB078_opts" hidden="1">"1, 1, 1, False, 2, False, False, , 0, False, False, 2, 2"</definedName>
    <definedName name="cb_sChart12EBD15_opts" hidden="1">"1, 1, 1, False, 2, False, False, , 0, False, False, 2, 2"</definedName>
    <definedName name="cb_sChart12FE48A_opts" hidden="1">"1, 2, 1, False, 2, False, False, , 0, False, False, 2, 1"</definedName>
    <definedName name="cb_sChart12FE9EB_opts" hidden="1">"1, 1, 1, False, 2, False, False, , 0, False, False, 1, 2"</definedName>
    <definedName name="cb_sChart12FEDFD_opts" hidden="1">"1, 1, 1, False, 2, False, False, , 0, False, False, 1, 2"</definedName>
    <definedName name="cb_sChart12FF231_opts" hidden="1">"1, 1, 1, False, 2, False, False, , 0, False, False, 1, 2"</definedName>
    <definedName name="cb_sChart12FF8BF_opts" hidden="1">"1, 1, 1, False, 2, False, False, , 0, False, False, 1, 2"</definedName>
    <definedName name="cb_sChart12FF933_opts" hidden="1">"1, 3, 1, False, 2, False, False, , 0, False, False, 1, 2"</definedName>
    <definedName name="cb_sChart12FFC46_opts" hidden="1">"1, 1, 1, False, 2, False, False, , 0, False, False, 1, 2"</definedName>
    <definedName name="cb_sChart181DCCD8_opts" hidden="1">"1, 9, 1, False, 2, False, False, , 0, False, True, 1, 2"</definedName>
    <definedName name="cb_sChart181DCFF7_opts" hidden="1">"1, 3, 1, False, 2, True, False, , 0, True, True, 2, 1"</definedName>
    <definedName name="cb_sChart181DDD93_opts" hidden="1">"1, 3, 1, False, 2, True, False, , 0, True, True, 2, 1"</definedName>
    <definedName name="cb_sChart181DDEEE_opts" hidden="1">"1, 3, 1, False, 2, True, False, , 0, True, True, 2, 1"</definedName>
    <definedName name="cb_sChart181DE1C7_opts" hidden="1">"1, 10, 1, False, 2, True, False, , 0, False, True, 2, 1"</definedName>
    <definedName name="cb_sChart181E8791_opts" hidden="1">"2, 1, 2, True, 2, True, False, , 0, False, True, 1, 2"</definedName>
    <definedName name="cb_sChart181E96D9_opts" hidden="1">"1, 9, 1, False, 2, False, False, , 0, False, True, 1, 2"</definedName>
    <definedName name="cb_sChart1B7AB11_opts" hidden="1">"1, 7, 1, False, 2, False, False, , 0, False, True, 1, 1"</definedName>
    <definedName name="cb_sChart1B7ECF0_opts" hidden="1">"1, 9, 1, False, 2, False, False, , 0, False, False, 1, 1"</definedName>
    <definedName name="cb_sChart1B8AF1F_opts" hidden="1">"1, 9, 1, False, 2, False, True, , 0, False, False, 1, 1"</definedName>
    <definedName name="cb_sChart1B99DE1_opts" hidden="1">"1, 7, 1, False, 2, False, False, , 0, False, True, 1, 2"</definedName>
    <definedName name="cb_sChart1BA8AA_opts" hidden="1">"1, 1, 1, False, 2, False, False, , 0, False, False, 1, 2"</definedName>
    <definedName name="cb_sChart1BADD1_opts" hidden="1">"1, 1, 1, False, 2, False, False, , 0, False, False, 2, 2"</definedName>
    <definedName name="cb_sChart1CAAAF_opts" hidden="1">"1, 1, 1, False, 2, False, False, , 0, False, False, 3, 2"</definedName>
    <definedName name="cb_sChart1D05BD_opts" hidden="1">"1, 4, 1, False, 2, True, False, , 0, False, False, 2, 1"</definedName>
    <definedName name="cb_sChart1D0E49_opts" hidden="1">"1, 1, 1, False, 2, True, False, , 0, False, True, 2, 1"</definedName>
    <definedName name="cb_sChart1D0EF7_opts" hidden="1">"1, 5, 1, False, 2, True, False, , 0, False, True, 2, 1"</definedName>
    <definedName name="cb_sChart1D3AE8_opts" hidden="1">"1, 6, 1, False, 2, False, False, , 0, False, True, 2, 2"</definedName>
    <definedName name="cb_sChart1D3EEF_opts" hidden="1">"1, 7, 1, False, 2, False, False, , 0, False, True, 2, 2"</definedName>
    <definedName name="cb_sChart1D41EA_opts" hidden="1">"1, 8, 1, False, 2, False, False, , 0, False, False, 2, 2"</definedName>
    <definedName name="cb_sChart1D5891_opts" hidden="1">"1, 9, 1, False, 2, False, False, , 0, False, True, 2, 2"</definedName>
    <definedName name="cb_sChart1D9CE2_opts" hidden="1">"1, 10, 1, False, 2, True, False, , 0, False, False, 2, 2"</definedName>
    <definedName name="cb_sChart1DA03A_opts" hidden="1">"2, 1, 1, True, 3, False, False, , 0, False, True, 1, 2"</definedName>
    <definedName name="cb_sChart1DA590_opts" hidden="1">"2, 1, 1, True, 3, False, False, , 0, False, True, 2, 2"</definedName>
    <definedName name="cb_sChart1DBAAD_opts" hidden="1">"2, 1, 2, True, 2, False, False, , 0, False, True, 1, 2"</definedName>
    <definedName name="cb_sChart1DBB89_opts" hidden="1">"2, 1, 2, True, 2, False, False, , 0, False, True, 1, 1"</definedName>
    <definedName name="cb_sChart1DCA97_opts" hidden="1">"2, 1, 1, True, 2, False, False, , 0, False, True, 2, 1"</definedName>
    <definedName name="cb_sChart1DCCF1_opts" hidden="1">"2, 1, 1, True, 2, False, False, , 0, False, True, 1, 2"</definedName>
    <definedName name="cb_sChart1E1206_opts" hidden="1">"2, 1, 3, False, 2, False, False, , 0, False, True, 2, 2"</definedName>
    <definedName name="cb_sChart1E17F2_opts" hidden="1">"1, 9, 1, False, 2, False, False, , 0, False, True, 1, 1"</definedName>
    <definedName name="cb_sChart1E2D49_opts" hidden="1">"1, 10, 1, False, 2, True, False, , 0, False, False, 3, 2"</definedName>
    <definedName name="cb_sChart1E2DEB_opts" hidden="1">"1, 10, 1, False, 2, True, False, , 0, False, False, 2, 2"</definedName>
    <definedName name="cb_sChart1E3944_opts" hidden="1">"1, 10, 1, False, 2, True, False, , 0, False, False, 2, 2"</definedName>
    <definedName name="cb_sChart1E3BE4_opts" hidden="1">"1, 10, 1, False, 2, True, False, , 0, False, False, 2, 2"</definedName>
    <definedName name="cb_sChart1E3E3D_opts" hidden="1">"1, 10, 1, False, 2, True, False, , 0, False, False, 1, 2"</definedName>
    <definedName name="cb_sChart1E4314_opts" hidden="1">"1, 10, 1, False, 2, True, False, , 0, False, False, 2, 2"</definedName>
    <definedName name="cb_sChart1E4E56_opts" hidden="1">"1, 1, 1, False, 2, False, False, , 0, False, False, 2, 2"</definedName>
    <definedName name="cb_sChart1E5372_opts" hidden="1">"1, 1, 1, False, 2, True, False, , 0, False, True, 2, 2"</definedName>
    <definedName name="cb_sChart1E5975_opts" hidden="1">"2, 1, 2, True, 2, False, False, , 0, False, True, 1, 2"</definedName>
    <definedName name="cb_sChart1E5C43_opts" hidden="1">"2, 1, 2, True, 2, False, False, , 0, False, True, 2, 2"</definedName>
    <definedName name="cb_sChart1E5F4A_opts" hidden="1">"2, 1, 2, True, 2, False, False, , 0, False, True, 1, 2"</definedName>
    <definedName name="cb_sChart23F891A_opts" hidden="1">"1, 9, 1, False, 2, False, False, , 0, False, True, 1, 1"</definedName>
    <definedName name="cb_sChart24ED245_opts" hidden="1">"1, 9, 1, False, 2, False, False, , 0, False, True, 1, 1"</definedName>
    <definedName name="cb_sChart24ED930_opts" hidden="1">"1, 9, 1, False, 2, False, False, , 0, False, False, 1, 1"</definedName>
    <definedName name="cb_sChart26CA498_opts" hidden="1">"1, 9, 1, False, 2, False, False, , 0, False, False, 1, 1"</definedName>
    <definedName name="cb_sChart27D31D5_opts" hidden="1">"1, 9, 1, False, 2, False, False, , 0, False, True, 1, 1"</definedName>
    <definedName name="cb_sChart27D3990_opts" hidden="1">"1, 9, 1, False, 2, False, False, , 0, False, True, 1, 1"</definedName>
    <definedName name="cb_sChart2A64D8F_opts" hidden="1">"1, 8, 1, False, 2, False, False, , 0, False, True, 1, 1"</definedName>
    <definedName name="cb_sChart2A65748_opts" hidden="1">"1, 8, 1, False, 2, False, False, , 0, False, True, 1, 1"</definedName>
    <definedName name="cb_sChart2A667D4_opts" hidden="1">"1, 8, 1, False, 2, False, False, , 0, False, True, 1, 1"</definedName>
    <definedName name="cb_sChart2A66D9D_opts" hidden="1">"1, 8, 1, False, 2, False, False, , 0, False, True, 1, 1"</definedName>
    <definedName name="cb_sChart2A67124_opts" hidden="1">"2, 1, 3, False, 2, False, False, , 0, False, True, 1, 1"</definedName>
    <definedName name="cb_sChart2A673A1_opts" hidden="1">"1, 8, 1, False, 2, False, False, , 0, False, True, 1, 1"</definedName>
    <definedName name="cb_sChart2A67A0C_opts" hidden="1">"1, 8, 1, False, 2, False, False, , 0, False, True, 1, 1"</definedName>
    <definedName name="cb_sChart2A68670_opts" hidden="1">"1, 8, 1, False, 2, False, False, , 0, False, True, 1, 1"</definedName>
    <definedName name="cb_sChart2A6C43D_opts" hidden="1">"1, 9, 1, False, 2, False, False, , 0, False, True, 1, 1"</definedName>
    <definedName name="cb_sChart2A74E8A_opts" hidden="1">"1, 9, 1, False, 2, False, False, , 0, False, True, 1, 1"</definedName>
    <definedName name="cb_sChart2A76BA8_opts" hidden="1">"1, 9, 1, False, 2, False, False, , 0, False, True, 1, 1"</definedName>
    <definedName name="cb_sChart2D6F93B_opts" hidden="1">"1, 9, 1, False, 2, False, False, , 0, False, True, 1, 1"</definedName>
    <definedName name="cb_sChart2D714FE_opts" hidden="1">"1, 9, 1, False, 2, False, False, , 0, False, True, 1, 2"</definedName>
    <definedName name="cb_sChart2D737E5_opts" hidden="1">"1, 9, 1, False, 2, False, False, , 0, False, False, 1, 2"</definedName>
    <definedName name="cb_sChart2D73A28_opts" hidden="1">"1, 9, 1, False, 2, False, False, , 0, False, True, 1, 1"</definedName>
    <definedName name="cb_sChart2D759D9_opts" hidden="1">"1, 10, 1, False, 2, False, False, , 0, False, False, 1, 2"</definedName>
    <definedName name="cb_sChart2D76823_opts" hidden="1">"1, 9, 1, False, 2, False, False, , 0, False, True, 1, 2"</definedName>
    <definedName name="cb_sChart2D76BFA_opts" hidden="1">"1, 9, 1, False, 2, False, False, , 0, False, True, 1, 2"</definedName>
    <definedName name="cb_sChart2D9FB96_opts" hidden="1">"1, 9, 1, False, 2, False, False, , 0, False, True, 1, 2"</definedName>
    <definedName name="cb_sChart2D9FE6F_opts" hidden="1">"1, 9, 1, False, 2, False, False, , 0, False, True, 1, 2"</definedName>
    <definedName name="cb_sChart2DA6F48_opts" hidden="1">"1, 9, 1, False, 2, False, False, , 0, False, True, 1, 2"</definedName>
    <definedName name="cb_sChart2DAB5B8_opts" hidden="1">"1, 7, 1, False, 2, False, False, , 0, False, True, 1, 1"</definedName>
    <definedName name="cb_sChart2DAC2D5_opts" hidden="1">"1, 7, 1, False, 2, False, False, , 0, False, True, 1, 1"</definedName>
    <definedName name="cb_sChart2DADDDE_opts" hidden="1">"1, 7, 1, False, 2, False, False, , 0, False, False, 1, 1"</definedName>
    <definedName name="cb_sChart2DADE5D_opts" hidden="1">"1, 7, 1, False, 2, False, False, , 0, False, True, 1, 1"</definedName>
    <definedName name="cb_sChart2DAF358_opts" hidden="1">"1, 7, 1, False, 2, False, False, , 0, False, True, 1, 1"</definedName>
    <definedName name="cb_sChart2DB05D6_opts" hidden="1">"1, 7, 1, False, 2, False, False, , 0, False, True, 1, 1"</definedName>
    <definedName name="cb_sChart2DBCB46_opts" hidden="1">"1, 7, 1, False, 2, False, False, , 0, False, True, 1, 1"</definedName>
    <definedName name="cb_sChart2E6278B_opts" hidden="1">"1, 9, 1, False, 2, False, False, , 0, False, True, 1, 1"</definedName>
    <definedName name="cb_sChart2EB0678_opts" hidden="1">"1, 1, 1, False, 2, True, False, , 0, False, True, 2, 2"</definedName>
    <definedName name="cb_sChart2F3EBCE_opts" hidden="1">"2, 1, 1, False, 2, False, False, , 0, False, True, 2, 2"</definedName>
    <definedName name="cb_sChart2F3F63F_opts" hidden="1">"1, 5, 1, False, 2, True, False, , 0, False, False, 1, 1"</definedName>
    <definedName name="cb_sChart2F3F90D_opts" hidden="1">"1, 5, 1, False, 2, True, False, , 0, False, False, 2, 2"</definedName>
    <definedName name="cb_sChart2F46DBE_opts" hidden="1">"2, 1, 1, True, 2, False, False, , 0, False, True, 1, 2"</definedName>
    <definedName name="cb_sChart2F470D1_opts" hidden="1">"2, 1, 1, False, 2, True, False, , 0, False, True, 1, 2"</definedName>
    <definedName name="cb_sChart2F4952A_opts" hidden="1">"1, 5, 1, False, 2, False, False, , 0, False, False, 1, 1"</definedName>
    <definedName name="cb_sChart2F49CDA_opts" hidden="1">"1, 5, 1, False, 2, False, False, , 0, False, False, 1, 1"</definedName>
    <definedName name="cb_sChart2F4A3D0_opts" hidden="1">"1, 5, 1, False, 2, False, False, , 0, False, False, 1, 1"</definedName>
    <definedName name="cb_sChart2F4A9B1_opts" hidden="1">"1, 5, 1, False, 2, False, False, , 0, False, False, 1, 1"</definedName>
    <definedName name="cb_sChart2F65E86_opts" hidden="1">"1, 1, 1, False, 2, True, False, , 0, False, False, 2, 2"</definedName>
    <definedName name="cb_sChart2F6A8C2_opts" hidden="1">"1, 1, 1, False, 2, True, False, , 0, False, False, 1, 2"</definedName>
    <definedName name="cb_sChart2F6AAB4_opts" hidden="1">"1, 1, 1, False, 2, True, False, , 0, False, True, 1, 2"</definedName>
    <definedName name="cb_sChart2F6B601_opts" hidden="1">"1, 1, 1, False, 2, False, False, , 0, False, False, 1, 1"</definedName>
    <definedName name="cb_sChart2F730C1_opts" hidden="1">"1, 4, 1, False, 2, False, False, , 0, False, False, 1, 1"</definedName>
    <definedName name="cb_sChart2FA9A3C_opts" hidden="1">"1, 3, 1, False, 2, False, False, , 0, False, True, 1, 2"</definedName>
    <definedName name="cb_sChart2FA9CC4_opts" hidden="1">"1, 3, 1, False, 2, False, False, , 0, False, True, 1, 2"</definedName>
    <definedName name="cb_sChart33FC2FF_opts" hidden="1">"1, 5, 1, False, 2, False, False, , 0, False, False, 1, 2"</definedName>
    <definedName name="cb_sChart33FC8D4_opts" hidden="1">"1, 5, 1, False, 2, False, False, , 0, False, False, 1, 2"</definedName>
    <definedName name="cb_sChart33FE8BF_opts" hidden="1">"1, 5, 1, False, 2, False, False, , 0, False, False, 1, 2"</definedName>
    <definedName name="cb_sChart34010F1_opts" hidden="1">"1, 5, 1, False, 2, False, False, , 0, False, False, 1, 2"</definedName>
    <definedName name="cb_sChart3401AFA_opts" hidden="1">"1, 5, 1, False, 2, False, False, , 0, False, False, 1, 2"</definedName>
    <definedName name="cb_sChart3409186_opts" hidden="1">"1, 5, 1, False, 2, False, False, , 0, False, False, 1, 2"</definedName>
    <definedName name="cb_sChart340A263_opts" hidden="1">"1, 5, 1, False, 2, False, False, , 0, False, False, 1, 1"</definedName>
    <definedName name="cb_sChart340F629_opts" hidden="1">"1, 8, 1, False, 2, False, False, , 0, False, False, 1, 2"</definedName>
    <definedName name="cb_sChart340FD14_opts" hidden="1">"1, 8, 1, False, 2, False, False, , 0, False, False, 1, 2"</definedName>
    <definedName name="cb_sChart34107E2_opts" hidden="1">"1, 8, 1, False, 2, False, False, , 0, False, False, 1, 1"</definedName>
    <definedName name="cb_sChart3434ED7_opts" hidden="1">"1, 5, 1, False, 2, False, False, , 0, False, False, 1, 2"</definedName>
    <definedName name="cb_sChart343DEED_opts" hidden="1">"2, 1, 2, True, 2, False, False, , 0, False, True, 1, 2"</definedName>
    <definedName name="cb_sChart344EE9A_opts" hidden="1">"1, 9, 1, False, 2, False, False, , 0, False, True, 1, 1"</definedName>
    <definedName name="cb_sChart344F24F_opts" hidden="1">"1, 9, 1, False, 2, False, False, , 0, False, True, 1, 2"</definedName>
    <definedName name="cb_sChart3450777_opts" hidden="1">"1, 9, 1, False, 2, False, True, 13, 2, False, False, 1, 1"</definedName>
    <definedName name="cb_sChart3450E85_opts" hidden="1">"1, 9, 1, False, 2, False, False, , 0, False, True, 1, 2"</definedName>
    <definedName name="cb_sChart3452C22_opts" hidden="1">"1, 3, 1, False, 2, False, False, , 0, False, True, 1, 2"</definedName>
    <definedName name="cb_sChart345311B_opts" hidden="1">"1, 3, 1, False, 2, False, False, , 0, False, True, 1, 2"</definedName>
    <definedName name="cb_sChart3453B0D_opts" hidden="1">"2, 1, 1, True, 2, False, False, , 0, False, True, 1, 2"</definedName>
    <definedName name="cb_sChart34647CA_opts" hidden="1">"1, 8, 1, False, 2, False, False, , 0, False, False, 2, 2"</definedName>
    <definedName name="cb_sChart346520D_opts" hidden="1">"1, 8, 1, False, 2, False, False, , 0, False, False, 1, 2"</definedName>
    <definedName name="cb_sChart34654DB_opts" hidden="1">"1, 8, 1, False, 2, False, False, , 0, False, False, 1, 2"</definedName>
    <definedName name="cb_sChart346953C_opts" hidden="1">"2, 1, 1, False, 2, False, False, , 0, False, False, 2, 2"</definedName>
    <definedName name="cb_sChart346A27B_opts" hidden="1">"1, 3, 1, False, 2, False, False, , 0, False, True, 2, 2"</definedName>
    <definedName name="cb_sChart347102A_opts" hidden="1">"2, 1, 1, False, 2, False, False, , 0, False, True, 2, 2"</definedName>
    <definedName name="cb_sChart34E448E_opts" hidden="1">"1, 1, 1, False, 2, False, False, , 0, False, False, 1, 1"</definedName>
    <definedName name="cb_sChart34F5376_opts" hidden="1">"2, 1, 2, True, 2, False, False, , 0, False, True, 1, 2"</definedName>
    <definedName name="cb_sChart34F577C_opts" hidden="1">"2, 1, 2, True, 2, False, False, , 0, False, True, 1, 2"</definedName>
    <definedName name="cb_sChart34F5A05_opts" hidden="1">"2, 1, 2, True, 2, False, False, , 0, False, True, 1, 2"</definedName>
    <definedName name="cb_sChart34F5F2C_opts" hidden="1">"2, 1, 2, True, 2, False, False, , 0, False, True, 1, 2"</definedName>
    <definedName name="cb_sChart34F92FC_opts" hidden="1">"1, 1, 1, False, 2, True, False, , 0, False, False, 1, 2"</definedName>
    <definedName name="cb_sChart34F9B08_opts" hidden="1">"1, 4, 1, False, 2, False, False, , 0, False, False, 1, 1"</definedName>
    <definedName name="cb_sChart34FAEB3_opts" hidden="1">"1, 3, 1, False, 2, False, False, , 0, False, True, 1, 1"</definedName>
    <definedName name="cb_sChart34FB053_opts" hidden="1">"1, 3, 1, False, 2, True, False, , 0, False, False, 1, 1"</definedName>
    <definedName name="cb_sChart352F02B_opts" hidden="1">"1, 5, 1, False, 2, True, False, , 0, False, False, 1, 2"</definedName>
    <definedName name="cb_sChart3532FF6_opts" hidden="1">"2, 1, 1, False, 2, False, False, , 0, False, True, 1, 2"</definedName>
    <definedName name="cb_sChart355BCAD_opts" hidden="1">"2, 1, 1, False, 2, False, False, , 0, False, True, 1, 2"</definedName>
    <definedName name="cb_sChart35FF6A2_opts" hidden="1">"1, 8, 1, False, 2, False, False, , 0, False, False, 1, 2"</definedName>
    <definedName name="cb_sChart3624091_opts" hidden="1">"1, 8, 1, False, 2, False, False, , 0, False, False, 1, 2"</definedName>
    <definedName name="cb_sChart36406CE_opts" hidden="1">"1, 3, 1, False, 2, True, False, , 0, False, True, 1, 1"</definedName>
    <definedName name="cb_sChart3AB73A1_opts" hidden="1">"2, 1, 1, False, 2, True, False, , 0, False, True, 2, 2"</definedName>
    <definedName name="cb_sChart3ABAD51_opts" hidden="1">"1, 5, 1, False, 2, True, False, , 0, False, False, 2, 2"</definedName>
    <definedName name="cb_sChart3AE4A4F_opts" hidden="1">"2, 1, 1, True, 2, False, False, , 0, False, True, 2, 2"</definedName>
    <definedName name="cb_sChart3AEA7B7_opts" hidden="1">"2, 1, 1, True, 2, False, False, , 0, False, True, 1, 1"</definedName>
    <definedName name="cb_sChart3AEAB83_opts" hidden="1">"2, 1, 1, True, 2, False, False, , 0, False, True, 2, 2"</definedName>
    <definedName name="cb_sChart3AF2834_opts" hidden="1">"1, 3, 1, False, 2, False, False, , 0, False, False, 2, 2"</definedName>
    <definedName name="cb_sChart3AF5310_opts" hidden="1">"1, 1, 1, False, 2, False, False, , 0, False, False, 1, 2"</definedName>
    <definedName name="cb_sChart3AF68AD_opts" hidden="1">"1, 1, 1, False, 2, False, False, , 0, False, False, 2, 2"</definedName>
    <definedName name="cb_sChart3AF71DA_opts" hidden="1">"1, 1, 1, False, 2, False, False, , 0, False, False, 1, 1"</definedName>
    <definedName name="cb_sChart3AF76D4_opts" hidden="1">"1, 1, 1, False, 2, False, False, , 0, False, False, 2, 2"</definedName>
    <definedName name="cb_sChart3AF8492_opts" hidden="1">"1, 1, 1, False, 2, False, False, , 0, False, False, 1, 1"</definedName>
    <definedName name="cb_sChart3AFF994_opts" hidden="1">"1, 1, 1, False, 2, False, False, , 0, False, False, 2, 2"</definedName>
    <definedName name="cb_sChart3B004D6_opts" hidden="1">"1, 1, 1, False, 2, False, False, , 0, False, False, 1, 1"</definedName>
    <definedName name="cb_sChart3B03C44_opts" hidden="1">"1, 1, 1, False, 2, False, False, , 0, False, False, 1, 1"</definedName>
    <definedName name="cb_sChart3B08D31_opts" hidden="1">"1, 8, 1, False, 2, False, False, , 0, False, False, 2, 2"</definedName>
    <definedName name="cb_sChart3B09A9F_opts" hidden="1">"1, 8, 1, False, 2, False, False, , 0, False, False, 2, 2"</definedName>
    <definedName name="cb_sChart3B09F8C_opts" hidden="1">"1, 8, 1, False, 2, False, False, , 0, False, False, 2, 2"</definedName>
    <definedName name="cb_sChart3B0ABD8_opts" hidden="1">"1, 8, 1, False, 2, False, False, , 0, False, False, 2, 2"</definedName>
    <definedName name="cb_sChart3B12357_opts" hidden="1">"1, 8, 1, False, 2, False, False, , 0, False, False, 2, 2"</definedName>
    <definedName name="cb_sChart3B12816_opts" hidden="1">"1, 8, 1, False, 2, False, False, , 0, False, False, 2, 2"</definedName>
    <definedName name="cb_sChart3B12D0F_opts" hidden="1">"1, 8, 1, False, 2, False, False, , 0, False, False, 2, 2"</definedName>
    <definedName name="cb_sChart3BA9EF5_opts" hidden="1">"1, 9, 1, False, 2, False, False, , 0, False, True, 1, 1"</definedName>
    <definedName name="cb_sChart3BAA0A1_opts" hidden="1">"1, 9, 1, False, 2, False, False, , 0, False, True, 1, 1"</definedName>
    <definedName name="cb_sChart3BAA29E_opts" hidden="1">"1, 9, 1, False, 2, False, False, , 0, False, True, 1, 1"</definedName>
    <definedName name="cb_sChart3BAACED_opts" hidden="1">"1, 9, 1, False, 2, False, False, , 0, False, True, 1, 1"</definedName>
    <definedName name="cb_sChart3BAD7A6_opts" hidden="1">"2, 1, 2, True, 2, False, False, , 0, False, True, 1, 2"</definedName>
    <definedName name="cb_sChart3BBD972_opts" hidden="1">"1, 1, 1, False, 2, False, False, , 0, False, False, 1, 1"</definedName>
    <definedName name="cb_sChart3BC0E91_opts" hidden="1">"2, 1, 1, False, 2, True, False, , 0, False, True, 1, 1"</definedName>
    <definedName name="cb_sChart3BFC30E_opts" hidden="1">"1, 4, 1, False, 2, False, False, , 0, False, False, 1, 1"</definedName>
    <definedName name="cb_sChart3BFD9FA_opts" hidden="1">"2, 1, 1, True, 2, False, False, , 0, False, True, 2, 2"</definedName>
    <definedName name="cb_sChart3BFEF23_opts" hidden="1">"1, 4, 1, False, 2, False, False, , 0, False, False, 1, 1"</definedName>
    <definedName name="cb_sChart3BFF2E3_opts" hidden="1">"1, 1, 1, False, 2, False, False, , 0, False, False, 1, 1"</definedName>
    <definedName name="cb_sChart463330_opts" hidden="1">"2, 1, 2, True, 2, False, False, , 0, False, True, 1, 2"</definedName>
    <definedName name="cb_sChart4665D3_opts" hidden="1">"1, 9, 1, False, 2, False, False, , 0, False, True, 2, 2"</definedName>
    <definedName name="cb_sChart4680DD_opts" hidden="1">"1, 10, 1, False, 2, True, False, , 0, False, False, 2, 2"</definedName>
    <definedName name="cb_sChart468801_opts" hidden="1">"1, 10, 1, False, 2, True, False, , 0, False, False, 2, 2"</definedName>
    <definedName name="cb_sChart46BC0B_opts" hidden="1">"2, 1, 2, True, 2, False, False, , 0, False, True, 1, 2"</definedName>
    <definedName name="cb_sChart4828C3_opts" hidden="1">"1, 1, 1, False, 2, False, False, , 0, False, False, 1, 2"</definedName>
    <definedName name="cb_sChart482D03_opts" hidden="1">"1, 1, 1, False, 2, False, False, , 0, False, False, 1, 2"</definedName>
    <definedName name="cb_sChart595EE0E_opts" hidden="1">"1, 9, 1, False, 2, False, True, , 3, False, True, 1, 1"</definedName>
    <definedName name="cb_sChart5D0C805_opts" hidden="1">"1, 4, 1, False, 2, False, False, , 0, False, False, 1, 1"</definedName>
    <definedName name="cb_sChart5D375C8_opts" hidden="1">"1, 9, 1, False, 2, False, False, , 0, False, True, 1, 1"</definedName>
    <definedName name="cb_sChart6A2ED7_opts" hidden="1">"1, 10, 1, False, 2, True, False, , 0, False, False, 1, 1"</definedName>
    <definedName name="cb_sChart6A6617_opts" hidden="1">"1, 10, 1, False, 2, True, False, , 0, False, False, 1, 1"</definedName>
    <definedName name="cb_sChart6A66F3_opts" hidden="1">"1, 10, 1, False, 2, True, False, , 0, False, False, 1, 1"</definedName>
    <definedName name="cb_sChart6A7DF6_opts" hidden="1">"1, 3, 1, False, 2, True, False, , 0, False, True, 2, 1"</definedName>
    <definedName name="cb_sChart74E984_opts" hidden="1">"1, 1, 1, False, 2, False, False, , 0, False, False, 2, 2"</definedName>
    <definedName name="cb_sChart8CD287E_opts" hidden="1">"1, 1, 1, False, 2, False, False, , 0, False, False, 1, 1"</definedName>
    <definedName name="cb_sChartD086F3E_opts" hidden="1">"1, 1, 1, False, 2, False, False, , 1, False, True, 2, 2"</definedName>
    <definedName name="cb_sChartD0876B3_opts" hidden="1">"2, 2, 2, True, 2, False, False, , 1, False, True, 2, 2"</definedName>
    <definedName name="cb_sChartEB337E1_opts" hidden="1">"1, 10, 1, False, 2, False, False, , 1, False, True, 2, 2"</definedName>
    <definedName name="cb_sChartEB33A80_opts" hidden="1">"1, 10, 1, False, 2, False, False, , 1, False, True, 2, 2"</definedName>
    <definedName name="cb_sChartEB33EA9_opts" hidden="1">"1, 10, 1, False, 2, False, False, , 1, False, True, 2, 2"</definedName>
    <definedName name="cb_sChartEB340BD_opts" hidden="1">"1, 10, 1, False, 2, False, False, , 1, False, True, 2, 2"</definedName>
    <definedName name="cb_sChartEB344DA_opts" hidden="1">"1, 10, 1, False, 2, False, False, , 1, False, False, 2, 2"</definedName>
    <definedName name="cb_sChartEB3479C_opts" hidden="1">"1, 1, 1, False, 2, False, False, , 1, False, True, 2, 1"</definedName>
    <definedName name="cb_sChartEB34833_opts" hidden="1">"1, 10, 1, False, 2, False, False, , 1, False, True, 2, 1"</definedName>
    <definedName name="cb_sChartEB34DCE_opts" hidden="1">"1, 10, 1, False, 2, False, False, , 1, False, True, 2, 1"</definedName>
    <definedName name="cb_sChartEB36CAF_opts" hidden="1">"1, 9, 1, False, 2, False, False, , 1, False, True, 1, 2"</definedName>
    <definedName name="cb_sChartEB38838_opts" hidden="1">"1, 9, 1, False, 2, False, False, , 1, False, True, 2, 2"</definedName>
    <definedName name="cb_sChartEB38E8C_opts" hidden="1">"1, 10, 1, False, 2, False, False, , 1, False, True, 2, 2"</definedName>
    <definedName name="cb_sChartEB3980B_opts" hidden="1">"1, 2, 1, False, 2, False, False, , 1, False, False, 2, 1"</definedName>
    <definedName name="cb_sChartEB39C1C_opts" hidden="1">"1, 2, 1, False, 2, False, False, , 1, False, False, 2, 1"</definedName>
    <definedName name="cb_sChartF0FF3D7_opts" hidden="1">"1, 8, 1, False, 2, False, False, , 1, False, True, 1, 2"</definedName>
    <definedName name="cb_sChartF1BF8C8_opts" hidden="1">"1, 8, 1, False, 2, False, False, , 1, False, True, 1, 2"</definedName>
    <definedName name="cb_sChartF1C057C_opts" hidden="1">"1, 2, 1, False, 2, False, False, , 1, False, False, 2, 1"</definedName>
    <definedName name="cb_sChartF1C0A0D_opts" hidden="1">"1, 8, 1, False, 2, False, False, , 1, False, True, 1, 1"</definedName>
    <definedName name="cb_sChartF1C9DF0_opts" hidden="1">"1, 8, 1, False, 2, False, False, , 1, False, True, 1, 2"</definedName>
    <definedName name="cb_sChartF1F24F5_opts" hidden="1">"1, 8, 1, False, 2, False, False, , 1, False, True, 1, 2"</definedName>
    <definedName name="cb_Size_by_height_and_widthChart_16_opts" hidden="1">"1, 4, 1, False, 2, False, False, , 0, False, False, 1, 1"</definedName>
    <definedName name="cb_Size_by_height_and_widthChart_7_opts" hidden="1">"1, 4, 1, False, 2, False, False, , 0, False, False, 1, 1"</definedName>
    <definedName name="cb_Size_by_height_and_widthChart_8_opts" hidden="1">"1, 4, 1, False, 2, False, False, , 0, False, False, 1, 1"</definedName>
    <definedName name="CBWorkbookPriority" hidden="1">-776768972</definedName>
    <definedName name="cc" hidden="1">{#N/A,#N/A,TRUE,"MAIN FT TERM";#N/A,#N/A,TRUE,"MCI  FT TERM ";#N/A,#N/A,TRUE,"OC12 EQV"}</definedName>
    <definedName name="ccc" hidden="1">{#N/A,#N/A,TRUE,"MAIN FT TERM";#N/A,#N/A,TRUE,"MCI  FT TERM ";#N/A,#N/A,TRUE,"OC12 EQV"}</definedName>
    <definedName name="cccc" hidden="1">{"'Rekap 1'!$A$1:$E$18"}</definedName>
    <definedName name="CF" hidden="1">{"'1996'!$A$1:$J$272"}</definedName>
    <definedName name="CIQWBGuid" hidden="1">"d3ba676b-36c2-44dc-9312-47e3d0b85129"</definedName>
    <definedName name="Clientes" localSheetId="0" hidden="1">Main.SAPF4Help()</definedName>
    <definedName name="Clientes" hidden="1">Main.SAPF4Help()</definedName>
    <definedName name="COBA" hidden="1">{"'Rekap 1'!$A$1:$E$18"}</definedName>
    <definedName name="COMP" localSheetId="0">'EN Horizontal'!$E$3</definedName>
    <definedName name="COMP">#REF!</definedName>
    <definedName name="compete" hidden="1">{#N/A,#N/A,FALSE,"summ";#N/A,#N/A,FALSE,"q1";#N/A,#N/A,FALSE,"summ_alt";#N/A,#N/A,FALSE,"stock_nozero";#N/A,#N/A,FALSE,"1995"}</definedName>
    <definedName name="COMQ">#REF!</definedName>
    <definedName name="conn">#REF!</definedName>
    <definedName name="CURP" localSheetId="0">'EN Horizontal'!$E$2</definedName>
    <definedName name="CURP">#REF!</definedName>
    <definedName name="CURQ">#REF!</definedName>
    <definedName name="d" hidden="1">#REF!</definedName>
    <definedName name="Data_summary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dd" hidden="1">#REF!</definedName>
    <definedName name="dddd" hidden="1">#REF!</definedName>
    <definedName name="def" hidden="1">{"'1996'!$A$1:$J$272"}</definedName>
    <definedName name="DME_Dirty" hidden="1">"False"</definedName>
    <definedName name="DME_LocalFile" hidden="1">"True"</definedName>
    <definedName name="dody" hidden="1">{"'Rekap 1'!$A$1:$E$18"}</definedName>
    <definedName name="dummy10" hidden="1">{"IncStatement 6 years",#N/A,FALSE,"FinStateUS"}</definedName>
    <definedName name="dummy11" hidden="1">{"PA1",#N/A,TRUE,"BORDMW";"pa2",#N/A,TRUE,"BORDMW";"PA3",#N/A,TRUE,"BORDMW";"PA4",#N/A,TRUE,"BORDMW"}</definedName>
    <definedName name="dummy12" hidden="1">{"sales",#N/A,FALSE,"Sales";"sales existing",#N/A,FALSE,"Sales";"sales rd1",#N/A,FALSE,"Sales";"sales rd2",#N/A,FALSE,"Sales"}</definedName>
    <definedName name="dummy13" hidden="1">{"Area1",#N/A,FALSE,"OREWACC";"Area2",#N/A,FALSE,"OREWACC"}</definedName>
    <definedName name="dummy5" hidden="1">{"value box",#N/A,TRUE,"DPL Inc. Fin Statements";"unlevered free cash flows",#N/A,TRUE,"DPL Inc. Fin Statements"}</definedName>
    <definedName name="dummy6" hidden="1">{#N/A,#N/A,TRUE,"Income Statement";#N/A,#N/A,TRUE,"Balance Sheet";#N/A,#N/A,TRUE,"Cash Flow"}</definedName>
    <definedName name="dummy7" hidden="1">{#N/A,#N/A,FALSE,"AltFuel"}</definedName>
    <definedName name="dummy8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dummy9" hidden="1">{#N/A,#N/A,FALSE,"FinStateUS"}</definedName>
    <definedName name="dummyname" hidden="1">{#N/A,#N/A,FALSE,"AltFuel"}</definedName>
    <definedName name="dummyname2" hidden="1">{#N/A,#N/A,FALSE,"FinStateUS"}</definedName>
    <definedName name="dummyname3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dummyname4" hidden="1">{#N/A,#N/A,FALSE,"BidCo Assumptions";#N/A,#N/A,FALSE,"Credit Stats";#N/A,#N/A,FALSE,"Bidco Summary";#N/A,#N/A,FALSE,"BIDCO Consolidated"}</definedName>
    <definedName name="dxsc" hidden="1">#REF!</definedName>
    <definedName name="e" hidden="1">{#N/A,#N/A,FALSE,"Deckblatt";#N/A,#N/A,FALSE,"KABEL";#N/A,#N/A,FALSE,"MATERIAL";#N/A,#N/A,FALSE,"DBHK"}</definedName>
    <definedName name="ee" hidden="1">{#N/A,#N/A,TRUE,"MAIN FT TERM";#N/A,#N/A,TRUE,"MCI  FT TERM ";#N/A,#N/A,TRUE,"OC12 EQV"}</definedName>
    <definedName name="eee" hidden="1">{#N/A,#N/A,TRUE,"MAIN FT TERM";#N/A,#N/A,TRUE,"MCI  FT TERM ";#N/A,#N/A,TRUE,"OC12 EQV"}</definedName>
    <definedName name="eeee" hidden="1">{#N/A,#N/A,TRUE,"MAIN FT TERM";#N/A,#N/A,TRUE,"MCI  FT TERM ";#N/A,#N/A,TRUE,"OC12 EQV"}</definedName>
    <definedName name="eet" hidden="1">{#N/A,#N/A,TRUE,"MAIN FT TERM";#N/A,#N/A,TRUE,"MCI  FT TERM ";#N/A,#N/A,TRUE,"OC12 EQV"}</definedName>
    <definedName name="eett" hidden="1">{#N/A,#N/A,TRUE,"MAIN FT TERM";#N/A,#N/A,TRUE,"MCI  FT TERM ";#N/A,#N/A,TRUE,"OC12 EQV"}</definedName>
    <definedName name="ev.Calculation" hidden="1">-4135</definedName>
    <definedName name="ev.Initialized" hidden="1">FALSE</definedName>
    <definedName name="extt" hidden="1">{#N/A,#N/A,TRUE,"MAIN FT TERM";#N/A,#N/A,TRUE,"MCI  FT TERM ";#N/A,#N/A,TRUE,"OC12 EQV"}</definedName>
    <definedName name="exttt" hidden="1">{#N/A,#N/A,TRUE,"MAIN FT TERM";#N/A,#N/A,TRUE,"MCI  FT TERM ";#N/A,#N/A,TRUE,"OC12 EQV"}</definedName>
    <definedName name="f" hidden="1">#REF!</definedName>
    <definedName name="fa" hidden="1">{"ProjectInput",#N/A,FALSE,"INPUT-AREA"}</definedName>
    <definedName name="fd" hidden="1">{"ProjectInput",#N/A,FALSE,"INPUT-AREA"}</definedName>
    <definedName name="ff" hidden="1">#REF!</definedName>
    <definedName name="fff" hidden="1">#REF!</definedName>
    <definedName name="ffff" hidden="1">#REF!</definedName>
    <definedName name="FLEXI" hidden="1">{"'1996'!$A$1:$J$272"}</definedName>
    <definedName name="Format2" localSheetId="0" hidden="1">Main.SAPF4Help()</definedName>
    <definedName name="Format2" hidden="1">Main.SAPF4Help()</definedName>
    <definedName name="format3" localSheetId="0" hidden="1">Main.SAPF4Help()</definedName>
    <definedName name="format3" hidden="1">Main.SAPF4Help()</definedName>
    <definedName name="FuelCycle" hidden="1">{#N/A,#N/A,FALSE,"AltFuel"}</definedName>
    <definedName name="g" hidden="1">#REF!</definedName>
    <definedName name="gg" hidden="1">#REF!</definedName>
    <definedName name="gile" hidden="1">{"'Rekap 1'!$A$1:$E$18"}</definedName>
    <definedName name="graph1" hidden="1">'[2]ResGeral-NOV01'!$F$10:$F$14</definedName>
    <definedName name="h" hidden="1">#REF!</definedName>
    <definedName name="HFC" hidden="1">{"'Rekap 1'!$A$1:$E$18"}</definedName>
    <definedName name="hh" hidden="1">#REF!</definedName>
    <definedName name="hhhh" hidden="1">#REF!</definedName>
    <definedName name="hhhhh" hidden="1">#REF!</definedName>
    <definedName name="hn.Delete015" hidden="1">'[7]CREDIT STATS'!$B$9:$K$14,'[7]CREDIT STATS'!$O$11:$X$18,'[7]CREDIT STATS'!$B$28:$K$37,'[7]CREDIT STATS'!$O$28:$X$32,'[7]CREDIT STATS'!$O$46:$X$46</definedName>
    <definedName name="hn.ModelVersion" hidden="1">1</definedName>
    <definedName name="hn.NoUpload" hidden="1">0</definedName>
    <definedName name="HTML_CodePage" hidden="1">1252</definedName>
    <definedName name="HTML_Control" hidden="1">{"'Sheet1'!$A$1:$H$145"}</definedName>
    <definedName name="HTML_Control2" hidden="1">{"' calendrier 2000'!$A$1:$Q$38"}</definedName>
    <definedName name="HTML_Description" hidden="1">""</definedName>
    <definedName name="HTML_Email" hidden="1">""</definedName>
    <definedName name="HTML_Header" hidden="1">""</definedName>
    <definedName name="HTML_LastUpdate" hidden="1">"30/04/02"</definedName>
    <definedName name="HTML_LineAfter" hidden="1">FALSE</definedName>
    <definedName name="HTML_LineBefore" hidden="1">FALSE</definedName>
    <definedName name="HTML_Name" hidden="1">"Regina Akemi Sasai"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"C:\arqexcel\Sistema de Gestão de Mercado\Arquivos Intranet\2002\htm\MeuHTML2.htm"</definedName>
    <definedName name="HTML_PathFileMac" hidden="1">"Macintosh HD:HomePageStuff:New_Home_Page:datafile:ctryprem.html"</definedName>
    <definedName name="HTML_PathTemplate" hidden="1">"C:\arqexcel\Sistema de Gestão de Mercado\Arquivos Intranet\2002\htm\HTMLTemp.htm"</definedName>
    <definedName name="HTML_Title" hidden="1">"comeramohtm2"</definedName>
    <definedName name="i" hidden="1">{"'1996'!$A$1:$J$272"}</definedName>
    <definedName name="iii" hidden="1">#REF!</definedName>
    <definedName name="IncomeStatement" hidden="1">{#N/A,#N/A,FALSE,"FinStateUS"}</definedName>
    <definedName name="IncomeStatement6Years" hidden="1">{"IncStatement 6 years",#N/A,FALSE,"FinStateUS"}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ENCY" hidden="1">"c8960"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DIVIDEND" hidden="1">"c229"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"c223"</definedName>
    <definedName name="IQ_BONDRATING_FITCH_DATE" hidden="1">"c241"</definedName>
    <definedName name="IQ_BONDRATING_SP" hidden="1">"c224"</definedName>
    <definedName name="IQ_BONDRATING_SP_DATE" hidden="1">"c242"</definedName>
    <definedName name="IQ_BOOK_VALUE" hidden="1">"c68"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Y" hidden="1">"c102"</definedName>
    <definedName name="IQ_CAL_Y_EST" hidden="1">"c6797"</definedName>
    <definedName name="IQ_CAL_Y_EST_CIQ" hidden="1">"c6809"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"c1630"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ATERAL_TYPE" hidden="1">"c8954"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GROWTH_1" hidden="1">"c157"</definedName>
    <definedName name="IQ_EBIT_GROWTH_2" hidden="1">"c161"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BC_ACT_OR_EST_CIQ" hidden="1">"c4841"</definedName>
    <definedName name="IQ_EBIT_SBC_GW_ACT_OR_EST_CIQ" hidden="1">"c4845"</definedName>
    <definedName name="IQ_EBIT_STDDEV_EST" hidden="1">"c1686"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ROWTH_1" hidden="1">"c156"</definedName>
    <definedName name="IQ_EBITDA_GROWTH_2" hidden="1">"c160"</definedName>
    <definedName name="IQ_EBITDA_HIGH_EST" hidden="1">"c370"</definedName>
    <definedName name="IQ_EBITDA_HIGH_EST_CIQ" hidden="1">"c3624"</definedName>
    <definedName name="IQ_EBITDA_INT" hidden="1">"c373"</definedName>
    <definedName name="IQ_EBITDA_LOW_EST" hidden="1">"c371"</definedName>
    <definedName name="IQ_EBITDA_LOW_EST_CIQ" hidden="1">"c3625"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_CIQ" hidden="1">"c4875"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1" hidden="1">"c189"</definedName>
    <definedName name="IQ_EPS_EST_CIQ" hidden="1">"c4994"</definedName>
    <definedName name="IQ_EPS_GW_ACT_OR_EST_CIQ" hidden="1">"c5066"</definedName>
    <definedName name="IQ_EPS_GW_EST" hidden="1">"c1737"</definedName>
    <definedName name="IQ_EPS_GW_EST_CIQ" hidden="1">"c4723"</definedName>
    <definedName name="IQ_EPS_GW_HIGH_EST" hidden="1">"c1739"</definedName>
    <definedName name="IQ_EPS_GW_HIGH_EST_CIQ" hidden="1">"c4725"</definedName>
    <definedName name="IQ_EPS_GW_LOW_EST" hidden="1">"c1740"</definedName>
    <definedName name="IQ_EPS_GW_LOW_EST_CIQ" hidden="1">"c4726"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_CIQ" hidden="1">"c5067"</definedName>
    <definedName name="IQ_EPS_REPORTED_EST" hidden="1">"c1744"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"c165"</definedName>
    <definedName name="IQ_EV_OVER_REVENUE_EST_1" hidden="1">"c166"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DJ_ACT_OR_EST_CIQ" hidden="1">"c4960"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TDDEV_EST" hidden="1">"c422"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Y" hidden="1">"c441"</definedName>
    <definedName name="IQ_FISCAL_Y_EST" hidden="1">"c6795"</definedName>
    <definedName name="IQ_FISCAL_Y_EST_CIQ" hidden="1">"c6807"</definedName>
    <definedName name="IQ_FIVE_PERCENT_AMOUNT" hidden="1">"c240"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OWNER" hidden="1">"c239"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" hidden="1">"c225"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" hidden="1">"c1534"</definedName>
    <definedName name="IQ_INSIDER_3MTH_BOUGHT_PCT" hidden="1">"c1534"</definedName>
    <definedName name="IQ_INSIDER_3MTH_NET" hidden="1">"c1535"</definedName>
    <definedName name="IQ_INSIDER_3MTH_NET_PCT" hidden="1">"c1535"</definedName>
    <definedName name="IQ_INSIDER_3MTH_SOLD" hidden="1">"c1533"</definedName>
    <definedName name="IQ_INSIDER_3MTH_SOLD_PCT" hidden="1">"c1533"</definedName>
    <definedName name="IQ_INSIDER_6MTH_BOUGHT" hidden="1">"c1537"</definedName>
    <definedName name="IQ_INSIDER_6MTH_BOUGHT_PCT" hidden="1">"c1537"</definedName>
    <definedName name="IQ_INSIDER_6MTH_NET" hidden="1">"c1538"</definedName>
    <definedName name="IQ_INSIDER_6MTH_NET_PCT" hidden="1">"c1538"</definedName>
    <definedName name="IQ_INSIDER_6MTH_SOLD" hidden="1">"c1536"</definedName>
    <definedName name="IQ_INSIDER_6MTH_SOLD_PCT" hidden="1">"c1536"</definedName>
    <definedName name="IQ_INSIDER_AMOUNT" hidden="1">"c238"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AMOUNT" hidden="1">"c236"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EBIT_MARGIN" hidden="1">"c151"</definedName>
    <definedName name="IQ_LAST_EBITDA_MARGIN" hidden="1">"c150"</definedName>
    <definedName name="IQ_LAST_GROSS_MARGIN" hidden="1">"c149"</definedName>
    <definedName name="IQ_LAST_NET_INC_MARGIN" hidden="1">"c152"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_MONTHLY_FACTOR" hidden="1">"c8971"</definedName>
    <definedName name="IQ_LATEST_MONTHLY_FACTOR_DATE" hidden="1">"c8972"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D_UNDERWRITER" hidden="1">"c8957"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41366.3811574074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"c158"</definedName>
    <definedName name="IQ_NET_INC_GROWTH_2" hidden="1">"c162"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_CIQ" hidden="1">"c5012"</definedName>
    <definedName name="IQ_NI_SBC_GW_ACT_OR_EST_CIQ" hidden="1">"c5016"</definedName>
    <definedName name="IQ_NI_SFAS" hidden="1">"c795"</definedName>
    <definedName name="IQ_NI_STDDEV_EST" hidden="1">"c1721"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" hidden="1">"c6240"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FLOAT" hidden="1">"c227"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" hidden="1">"c16"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ICE_OVER_BVPS" hidden="1">"c1412"</definedName>
    <definedName name="IQ_PRICE_OVER_EPS_EST" hidden="1">"c174"</definedName>
    <definedName name="IQ_PRICE_OVER_EPS_EST_1" hidden="1">"c175"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DATE" hidden="1">"c1069"</definedName>
    <definedName name="IQ_PRICEDATETIME" hidden="1">"IQ_PRICEDATETIME"</definedName>
    <definedName name="IQ_PRICING_DATE" hidden="1">"c1613"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_CIQ" hidden="1">"c5045"</definedName>
    <definedName name="IQ_RECURRING_PROFIT_SHARE_ACT_OR_EST_CIQ" hidden="1">"c5046"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_CIQ" hidden="1">"c5059"</definedName>
    <definedName name="IQ_REVENUE_EST" hidden="1">"c1126"</definedName>
    <definedName name="IQ_REVENUE_EST_1" hidden="1">"c190"</definedName>
    <definedName name="IQ_REVENUE_EST_CIQ" hidden="1">"c3616"</definedName>
    <definedName name="IQ_REVENUE_GROWTH_1" hidden="1">"c155"</definedName>
    <definedName name="IQ_REVENUE_GROWTH_2" hidden="1">"c159"</definedName>
    <definedName name="IQ_REVENUE_HIGH_EST" hidden="1">"c1127"</definedName>
    <definedName name="IQ_REVENUE_HIGH_EST_CIQ" hidden="1">"c3618"</definedName>
    <definedName name="IQ_REVENUE_LOW_EST" hidden="1">"c1128"</definedName>
    <definedName name="IQ_REVENUE_LOW_EST_CIQ" hidden="1">"c3619"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ISION_DATE_" hidden="1">39036.4994560185</definedName>
    <definedName name="IQ_RISK_ADJ_BANK_ASSETS" hidden="1">"c2670"</definedName>
    <definedName name="IQ_RISK_WEIGHTED_ASSETS_FDIC" hidden="1">"c6370"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ERVICE_FEE" hidden="1">"c8951"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INTEREST_VOLUME" hidden="1">"c228"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"c1204"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RUCT_FIN_CLASS" hidden="1">"c8950"</definedName>
    <definedName name="IQ_STRUCT_FIN_SERIES" hidden="1">"c8956"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ITEM_CIQID" hidden="1">"c8949"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RAF31" hidden="1">"$AF$32:$AF$92"</definedName>
    <definedName name="IQRAF32" hidden="1">"$AF$33:$AF$93"</definedName>
    <definedName name="IQRAF33" hidden="1">"$AF$34:$AF$94"</definedName>
    <definedName name="IQRAF37" hidden="1">"$AF$38:$AF$98"</definedName>
    <definedName name="IQRAL31" hidden="1">"$AL$32:$AL$92"</definedName>
    <definedName name="IQRAL32" hidden="1">"$AL$33:$AL$91"</definedName>
    <definedName name="IQRAL33" hidden="1">"$AL$34:$AL$94"</definedName>
    <definedName name="IQRAL37" hidden="1">"$AL$38:$AL$98"</definedName>
    <definedName name="IQRApp2AF37" hidden="1">#REF!</definedName>
    <definedName name="IQRApp2AL37" hidden="1">#REF!</definedName>
    <definedName name="IQRApp2AR37" hidden="1">#REF!</definedName>
    <definedName name="IQRApp2AX37" hidden="1">#REF!</definedName>
    <definedName name="IQRApp2B37" hidden="1">#REF!</definedName>
    <definedName name="IQRApp2BD37" hidden="1">#REF!</definedName>
    <definedName name="IQRApp2BJ37" hidden="1">#REF!</definedName>
    <definedName name="IQRApp2BP37" hidden="1">#REF!</definedName>
    <definedName name="IQRApp2BV37" hidden="1">#REF!</definedName>
    <definedName name="IQRApp2CB37" hidden="1">#REF!</definedName>
    <definedName name="IQRApp2CH37" hidden="1">#REF!</definedName>
    <definedName name="IQRApp2H37" hidden="1">#REF!</definedName>
    <definedName name="IQRApp2N37" hidden="1">#REF!</definedName>
    <definedName name="IQRApp2T37" hidden="1">#REF!</definedName>
    <definedName name="IQRApp2Z37" hidden="1">#REF!</definedName>
    <definedName name="IQRAR31" hidden="1">"$AR$32:$AR$92"</definedName>
    <definedName name="IQRAR32" hidden="1">"$AR$33:$AR$93"</definedName>
    <definedName name="IQRAR33" hidden="1">"$AR$34:$AR$94"</definedName>
    <definedName name="IQRAR37" hidden="1">"$AR$38:$AR$98"</definedName>
    <definedName name="IQRAX31" hidden="1">"$AX$32:$AX$92"</definedName>
    <definedName name="IQRAX32" hidden="1">"$AX$33:$AX$93"</definedName>
    <definedName name="IQRAX33" hidden="1">"$AX$34:$AX$94"</definedName>
    <definedName name="IQRAX37" hidden="1">"$AX$38:$AX$98"</definedName>
    <definedName name="IQRB12" hidden="1">"$B$13:$B$170"</definedName>
    <definedName name="IQRB15" hidden="1">"$B$16:$B$774"</definedName>
    <definedName name="IQRB31" hidden="1">"$B$32:$B$92"</definedName>
    <definedName name="IQRB32" hidden="1">"$B$33:$B$93"</definedName>
    <definedName name="IQRB33" hidden="1">"$B$34:$B$94"</definedName>
    <definedName name="IQRB37" hidden="1">"$B$38:$B$98"</definedName>
    <definedName name="IQRBD31" hidden="1">"$BD$32:$BD$92"</definedName>
    <definedName name="IQRBD32" hidden="1">"$BD$33:$BD$93"</definedName>
    <definedName name="IQRBD33" hidden="1">"$BD$34:$BD$94"</definedName>
    <definedName name="IQRBD37" hidden="1">"$BD$38:$BD$98"</definedName>
    <definedName name="IQRBJ31" hidden="1">"$BJ$32:$BJ$92"</definedName>
    <definedName name="IQRBJ32" hidden="1">"$BJ$33:$BJ$93"</definedName>
    <definedName name="IQRBJ33" hidden="1">"$BJ$34:$BJ$94"</definedName>
    <definedName name="IQRBJ37" hidden="1">"$BJ$38:$BJ$98"</definedName>
    <definedName name="IQRBP31" hidden="1">"$BP$32:$BP$92"</definedName>
    <definedName name="IQRBP32" hidden="1">"$BP$33:$BP$93"</definedName>
    <definedName name="IQRBP33" hidden="1">"$BP$34:$BP$92"</definedName>
    <definedName name="IQRBP37" hidden="1">"$BP$38:$BP$98"</definedName>
    <definedName name="IQRBV31" hidden="1">"$BV$32:$BV$92"</definedName>
    <definedName name="IQRBV32" hidden="1">"$BV$33:$BV$93"</definedName>
    <definedName name="IQRBV33" hidden="1">"$BV$34:$BV$92"</definedName>
    <definedName name="IQRBV37" hidden="1">"$BV$38:$BV$98"</definedName>
    <definedName name="IQRC100" hidden="1">"$C$101:$C$358"</definedName>
    <definedName name="IQRC101" hidden="1">"$C$102:$C$359"</definedName>
    <definedName name="IQRC102" hidden="1">"$C$103:$C$360"</definedName>
    <definedName name="IQRC103" hidden="1">"$C$104:$C$365"</definedName>
    <definedName name="IQRC104" hidden="1">"$C$105:$C$366"</definedName>
    <definedName name="IQRC105" hidden="1">"$C$106:$C$367"</definedName>
    <definedName name="IQRC106" hidden="1">"$C$107:$C$368"</definedName>
    <definedName name="IQRC107" hidden="1">"$C$108:$C$369"</definedName>
    <definedName name="IQRC108" hidden="1">"$C$109:$C$370"</definedName>
    <definedName name="IQRC109" hidden="1">"$C$110:$C$371"</definedName>
    <definedName name="IQRC110" hidden="1">"$C$111:$C$372"</definedName>
    <definedName name="IQRC111" hidden="1">"$C$112:$C$373"</definedName>
    <definedName name="IQRC112" hidden="1">"$C$113:$C$374"</definedName>
    <definedName name="IQRC113" hidden="1">"$C$114:$C$375"</definedName>
    <definedName name="IQRC114" hidden="1">"$C$115:$C$376"</definedName>
    <definedName name="IQRC115" hidden="1">"$C$116:$C$335"</definedName>
    <definedName name="IQRC116" hidden="1">"$C$117:$C$339"</definedName>
    <definedName name="IQRC117" hidden="1">"$C$118:$C$340"</definedName>
    <definedName name="IQRC118" hidden="1">"$C$119:$C$380"</definedName>
    <definedName name="IQRC119" hidden="1">"$C$120:$C$381"</definedName>
    <definedName name="IQRC120" hidden="1">"$C$121:$C$382"</definedName>
    <definedName name="IQRC122" hidden="1">"$C$123:$C$384"</definedName>
    <definedName name="IQRC124" hidden="1">"$C$125:$C$369"</definedName>
    <definedName name="IQRC125" hidden="1">"$C$126:$C$387"</definedName>
    <definedName name="IQRC126" hidden="1">"$C$127:$C$388"</definedName>
    <definedName name="IQRC127" hidden="1">"$C$128:$C$389"</definedName>
    <definedName name="IQRC128" hidden="1">"$C$129:$C$390"</definedName>
    <definedName name="IQRC129" hidden="1">"$C$130:$C$391"</definedName>
    <definedName name="IQRC131" hidden="1">"$C$132:$C$393"</definedName>
    <definedName name="IQRC66" hidden="1">"$C$67:$C$324"</definedName>
    <definedName name="IQRC67" hidden="1">"$C$68:$C$325"</definedName>
    <definedName name="IQRC81" hidden="1">"$C$82:$C$340"</definedName>
    <definedName name="IQRC82" hidden="1">"$C$83:$C$341"</definedName>
    <definedName name="IQRC83" hidden="1">"$C$84:$C$342"</definedName>
    <definedName name="IQRC84" hidden="1">"$C$85:$C$343"</definedName>
    <definedName name="IQRC85" hidden="1">"$C$86:$C$344"</definedName>
    <definedName name="IQRC86" hidden="1">"$C$87:$C$345"</definedName>
    <definedName name="IQRC87" hidden="1">"$C$88:$C$346"</definedName>
    <definedName name="IQRC88" hidden="1">"$C$89:$C$149"</definedName>
    <definedName name="IQRC89" hidden="1">"$C$90:$C$347"</definedName>
    <definedName name="IQRC90" hidden="1">"$C$91:$C$348"</definedName>
    <definedName name="IQRC91" hidden="1">"$C$92:$C$349"</definedName>
    <definedName name="IQRC92" hidden="1">"$C$93:$C$350"</definedName>
    <definedName name="IQRC93" hidden="1">"$C$94:$C$351"</definedName>
    <definedName name="IQRC94" hidden="1">"$C$95:$C$352"</definedName>
    <definedName name="IQRC95" hidden="1">"$C$96:$C$353"</definedName>
    <definedName name="IQRC96" hidden="1">"$C$97:$C$354"</definedName>
    <definedName name="IQRC97" hidden="1">"$C$98:$C$355"</definedName>
    <definedName name="IQRC98" hidden="1">"$C$99:$C$356"</definedName>
    <definedName name="IQRC99" hidden="1">"$C$100:$C$357"</definedName>
    <definedName name="IQRCB31" hidden="1">"$CB$32:$CB$92"</definedName>
    <definedName name="IQRCB32" hidden="1">"$CB$33:$CB$93"</definedName>
    <definedName name="IQRCB33" hidden="1">"$CB$34:$CB$92"</definedName>
    <definedName name="IQRCB37" hidden="1">"$CB$38:$CB$98"</definedName>
    <definedName name="IQRCH31" hidden="1">"$CH$32:$CH$92"</definedName>
    <definedName name="IQRCH32" hidden="1">"$CH$33:$CH$93"</definedName>
    <definedName name="IQRCH33" hidden="1">"$CH$34:$CH$71"</definedName>
    <definedName name="IQRCH37" hidden="1">"$CH$38:$CH$98"</definedName>
    <definedName name="IQRComp_1C12" hidden="1">#REF!</definedName>
    <definedName name="IQRComp_1D47" hidden="1">#REF!</definedName>
    <definedName name="IQRComp_1H11" hidden="1">#REF!</definedName>
    <definedName name="IQRComp_1H48" hidden="1">#REF!</definedName>
    <definedName name="IQRComp_1L27" hidden="1">#REF!</definedName>
    <definedName name="IQRComp_1L28" hidden="1">#REF!</definedName>
    <definedName name="IQRComp_1Q28" hidden="1">#REF!</definedName>
    <definedName name="IQRD100" hidden="1">"$D$101:$D$358"</definedName>
    <definedName name="IQRD101" hidden="1">"$D$102:$D$359"</definedName>
    <definedName name="IQRD102" hidden="1">"$D$103:$D$360"</definedName>
    <definedName name="IQRD103" hidden="1">"$D$104:$D$361"</definedName>
    <definedName name="IQRD104" hidden="1">"$D$105:$D$366"</definedName>
    <definedName name="IQRD105" hidden="1">"$D$106:$D$367"</definedName>
    <definedName name="IQRD106" hidden="1">"$D$107:$D$363"</definedName>
    <definedName name="IQRD107" hidden="1">"$D$108:$D$369"</definedName>
    <definedName name="IQRD108" hidden="1">"$D$109:$D$370"</definedName>
    <definedName name="IQRD109" hidden="1">"$D$110:$D$371"</definedName>
    <definedName name="IQRD110" hidden="1">"$D$111:$D$372"</definedName>
    <definedName name="IQRD111" hidden="1">"$D$112:$D$373"</definedName>
    <definedName name="IQRD112" hidden="1">"$D$113:$D$374"</definedName>
    <definedName name="IQRD114" hidden="1">"$D$115:$D$376"</definedName>
    <definedName name="IQRD116" hidden="1">"$D$117:$D$361"</definedName>
    <definedName name="IQRD117" hidden="1">"$D$118:$D$379"</definedName>
    <definedName name="IQRD119" hidden="1">"$D$120:$D$381"</definedName>
    <definedName name="IQRD120" hidden="1">"$D$121:$D$382"</definedName>
    <definedName name="IQRD122" hidden="1">"$D$123:$D$384"</definedName>
    <definedName name="IQRD124" hidden="1">"$D$125:$D$386"</definedName>
    <definedName name="IQRD125" hidden="1">"$D$126:$D$387"</definedName>
    <definedName name="IQRD126" hidden="1">"$D$127:$D$388"</definedName>
    <definedName name="IQRD127" hidden="1">"$D$128:$D$389"</definedName>
    <definedName name="IQRD128" hidden="1">"$D$129:$D$390"</definedName>
    <definedName name="IQRD129" hidden="1">"$D$130:$D$391"</definedName>
    <definedName name="IQRD131" hidden="1">"$D$132:$D$393"</definedName>
    <definedName name="IQRD66" hidden="1">"$D$67:$D$324"</definedName>
    <definedName name="IQRD67" hidden="1">"$D$68:$D$325"</definedName>
    <definedName name="IQRD81" hidden="1">"$D$82:$D$340"</definedName>
    <definedName name="IQRD82" hidden="1">"$D$83:$D$341"</definedName>
    <definedName name="IQRD83" hidden="1">"$D$84:$D$342"</definedName>
    <definedName name="IQRD84" hidden="1">"$D$85:$D$343"</definedName>
    <definedName name="IQRD85" hidden="1">"$D$86:$D$344"</definedName>
    <definedName name="IQRD86" hidden="1">"$D$87:$D$345"</definedName>
    <definedName name="IQRD87" hidden="1">"$D$88:$D$346"</definedName>
    <definedName name="IQRD88" hidden="1">"$D$89:$D$346"</definedName>
    <definedName name="IQRD89" hidden="1">"$D$90:$D$347"</definedName>
    <definedName name="IQRD90" hidden="1">"$D$91:$D$348"</definedName>
    <definedName name="IQRD91" hidden="1">"$D$92:$D$349"</definedName>
    <definedName name="IQRD92" hidden="1">"$D$93:$D$350"</definedName>
    <definedName name="IQRD93" hidden="1">"$D$94:$D$351"</definedName>
    <definedName name="IQRD94" hidden="1">"$D$95:$D$352"</definedName>
    <definedName name="IQRD95" hidden="1">"$D$96:$D$353"</definedName>
    <definedName name="IQRD96" hidden="1">"$D$97:$D$354"</definedName>
    <definedName name="IQRD97" hidden="1">"$D$98:$D$355"</definedName>
    <definedName name="IQRD98" hidden="1">"$D$99:$D$356"</definedName>
    <definedName name="IQRD99" hidden="1">"$D$100:$D$357"</definedName>
    <definedName name="IQRDatosComparablesI14" hidden="1">'[8]Datos Comparables'!#REF!</definedName>
    <definedName name="IQRDatosComparablesK8" hidden="1">'[8]Datos Comparables'!#REF!</definedName>
    <definedName name="IQRDatosComparablesU14" hidden="1">'[8]Datos Comparables'!#REF!</definedName>
    <definedName name="IQRDatosComparablesV13" hidden="1">'[8]Datos Comparables'!#REF!</definedName>
    <definedName name="IQRDatosComparablesV14" hidden="1">'[8]Datos Comparables'!#REF!</definedName>
    <definedName name="IQRDatosComparablesW14" hidden="1">'[8]Datos Comparables'!#REF!</definedName>
    <definedName name="IQRDatosComparablesX14" hidden="1">'[8]Datos Comparables'!#REF!</definedName>
    <definedName name="IQRE66" hidden="1">"$E$67:$E$1297"</definedName>
    <definedName name="IQRH31" hidden="1">"$H$32:$H$92"</definedName>
    <definedName name="IQRH32" hidden="1">"$H$33:$H$93"</definedName>
    <definedName name="IQRH33" hidden="1">"$H$34:$H$94"</definedName>
    <definedName name="IQRH37" hidden="1">"$H$38:$H$98"</definedName>
    <definedName name="IQRI29" hidden="1">"$I$30:$I$88"</definedName>
    <definedName name="IQRN31" hidden="1">"$N$32:$N$92"</definedName>
    <definedName name="IQRN32" hidden="1">"$N$33:$N$93"</definedName>
    <definedName name="IQRN33" hidden="1">"$N$34:$N$94"</definedName>
    <definedName name="IQRN37" hidden="1">"$N$38:$N$98"</definedName>
    <definedName name="IQRT31" hidden="1">"$T$32:$T$92"</definedName>
    <definedName name="IQRT32" hidden="1">"$T$33:$T$93"</definedName>
    <definedName name="IQRT33" hidden="1">"$T$34:$T$94"</definedName>
    <definedName name="IQRT37" hidden="1">"$T$38:$T$98"</definedName>
    <definedName name="IQRW50" hidden="1">"$W$51:$W$111"</definedName>
    <definedName name="IQRZ31" hidden="1">"$Z$32:$Z$92"</definedName>
    <definedName name="IQRZ32" hidden="1">"$Z$33:$Z$70"</definedName>
    <definedName name="IQRZ33" hidden="1">"$Z$34:$Z$94"</definedName>
    <definedName name="IQRZ37" hidden="1">"$Z$38:$Z$98"</definedName>
    <definedName name="j" hidden="1">'[2]ResGeral-NOV01'!$M$35:$M$47</definedName>
    <definedName name="ja" hidden="1">{"ProjectInput",#N/A,FALSE,"INPUT-AREA"}</definedName>
    <definedName name="jejer" hidden="1">{"'1996'!$A$1:$J$272"}</definedName>
    <definedName name="jelasnya" hidden="1">{"'1996'!$A$1:$J$272"}</definedName>
    <definedName name="jh" hidden="1">#REF!</definedName>
    <definedName name="jhg" hidden="1">#REF!</definedName>
    <definedName name="jkl" hidden="1">{#N/A,#N/A,FALSE,"EL-M-01";#N/A,#N/A,FALSE,"EL-M-02";#N/A,#N/A,FALSE,"EL-M-03";#N/A,#N/A,FALSE,"EL-S-01";#N/A,#N/A,FALSE,"EL-S-02";#N/A,#N/A,FALSE,"EL-A-01";#N/A,#N/A,FALSE,"EL-A-02"}</definedName>
    <definedName name="K2_WBEVMODE" hidden="1">-1</definedName>
    <definedName name="KM_KKSO" hidden="1">{"'Rekap 1'!$A$1:$E$18"}</definedName>
    <definedName name="limcount" hidden="1">1</definedName>
    <definedName name="lk" hidden="1">#REF!</definedName>
    <definedName name="n" hidden="1">{#N/A,#N/A,FALSE,"BANNERS";#N/A,#N/A,FALSE,"Market";#N/A,#N/A,FALSE,"Tel Rev";#N/A,#N/A,FALSE,"Revenues IOL";#N/A,#N/A,FALSE,"Invest";#N/A,#N/A,FALSE,"Op Cost1";#N/A,#N/A,FALSE,"Op Cost2";#N/A,#N/A,FALSE,"Oth_&amp;_Tot_Revenues";#N/A,#N/A,FALSE,"Fin Mod";#N/A,#N/A,FALSE,"FinMod_RoW";#N/A,#N/A,FALSE,"P&amp;E Burocrat";#N/A,#N/A,FALSE,"cash flow"}</definedName>
    <definedName name="new" hidden="1">{#N/A,#N/A,TRUE,"ProFormaProfit";#N/A,#N/A,TRUE,"ProFormaCash";#N/A,#N/A,TRUE,"Depreciation";#N/A,#N/A,TRUE,"Assets";#N/A,#N/A,TRUE,"Revenue";#N/A,#N/A,TRUE,"EstimatedPurchase"}</definedName>
    <definedName name="nn" hidden="1">{"'1996'!$A$1:$J$272"}</definedName>
    <definedName name="Noncompete" hidden="1">{#N/A,#N/A,TRUE,"ProFormaProfit";#N/A,#N/A,TRUE,"ProFormaCash";#N/A,#N/A,TRUE,"Depreciation";#N/A,#N/A,TRUE,"Assets";#N/A,#N/A,TRUE,"Revenue";#N/A,#N/A,TRUE,"EstimatedPurchase"}</definedName>
    <definedName name="nuovo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o" hidden="1">{"'1996'!$A$1:$J$272"}</definedName>
    <definedName name="ooo" hidden="1">#REF!</definedName>
    <definedName name="Pal_Workbook_GUID" hidden="1">"9F1DASRGI2TZ6B21AY86UW4Z"</definedName>
    <definedName name="Pitchbook" hidden="1">{#N/A,#N/A,TRUE,"Sheet16"}</definedName>
    <definedName name="poil" hidden="1">{"'1996'!$A$1:$J$272"}</definedName>
    <definedName name="ppp" hidden="1">{#N/A,#N/A,FALSE,"summ";#N/A,#N/A,FALSE,"q1";#N/A,#N/A,FALSE,"summ_alt";#N/A,#N/A,FALSE,"stock_nozero";#N/A,#N/A,FALSE,"1995"}</definedName>
    <definedName name="_xlnm.Print_Area" localSheetId="0">'EN Horizontal'!$A$9:$FL$63</definedName>
    <definedName name="ProjectSettingsCalcCriticalIndicies" hidden="1">TRUE</definedName>
    <definedName name="ProjectSettingsCalcEngineVerified" hidden="1">FALSE</definedName>
    <definedName name="ProjectSettingsCalcProbGanttStats" hidden="1">TRUE</definedName>
    <definedName name="ProjectSettingsDateRangeForSimulation" hidden="1">0</definedName>
    <definedName name="ProjectSettingsIgnorePercentCompleteInfo" hidden="1">FALSE</definedName>
    <definedName name="ProjectSettingsProjectCalcMode" hidden="1">0</definedName>
    <definedName name="ProjectSettingsSimulationEngine" hidden="1">2</definedName>
    <definedName name="ProjectSettingsUpdateProjectWindowDuringSimulation" hidden="1">FALSE</definedName>
    <definedName name="prova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qq" hidden="1">{"'Rekap 1'!$A$1:$E$18"}</definedName>
    <definedName name="re" hidden="1">#REF!</definedName>
    <definedName name="rere" hidden="1">{"'1996'!$A$1:$J$272"}</definedName>
    <definedName name="RiskAfterRecalcMacro" hidden="1">"Balance_model_MC"</definedName>
    <definedName name="RiskAfterSimMacro" hidden="1">""</definedName>
    <definedName name="riskATSSboxGraph" hidden="1">FALSE</definedName>
    <definedName name="riskATSSincludeSimtables" hidden="1">TRUE</definedName>
    <definedName name="riskATSSinputsGraphs" hidden="1">FALSE</definedName>
    <definedName name="riskATSSoutputStatistic" hidden="1">3</definedName>
    <definedName name="riskATSSpercentChangeGraph" hidden="1">TRUE</definedName>
    <definedName name="riskATSSpercentileGraph" hidden="1">TRUE</definedName>
    <definedName name="riskATSSpercentileValue" hidden="1">0.5</definedName>
    <definedName name="riskATSSprintReport" hidden="1">FALSE</definedName>
    <definedName name="riskATSSreportsInActiveBook" hidden="1">FALSE</definedName>
    <definedName name="riskATSSreportsSelected" hidden="1">TRUE</definedName>
    <definedName name="riskATSSsummaryReport" hidden="1">TRUE</definedName>
    <definedName name="riskATSStornadoGraph" hidden="1">TRUE</definedName>
    <definedName name="riskATSTbaselineRequested" hidden="1">TRUE</definedName>
    <definedName name="riskATSTboxGraph" hidden="1">TRUE</definedName>
    <definedName name="riskATSTcomparisonGraph" hidden="1">TRUE</definedName>
    <definedName name="riskATSThistogramGraph" hidden="1">FALSE</definedName>
    <definedName name="riskATSToutputStatistic" hidden="1">4</definedName>
    <definedName name="riskATSTprintReport" hidden="1">FALSE</definedName>
    <definedName name="riskATSTreportsInActiveBook" hidden="1">FALSE</definedName>
    <definedName name="riskATSTreportsSelected" hidden="1">TRUE</definedName>
    <definedName name="riskATSTsequentialStress" hidden="1">TRUE</definedName>
    <definedName name="riskATSTsummaryReport" hidden="1">TRUE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IsInput" hidden="1">FALSE</definedName>
    <definedName name="RiskIsOptimization" hidden="1">FALSE</definedName>
    <definedName name="RiskIsOutput" hidden="1">FALSE</definedName>
    <definedName name="RiskIsStatistics" hidden="1">FALSE</definedName>
    <definedName name="RiskMinimizeOnStart" hidden="1">FALSE</definedName>
    <definedName name="RiskMonitorConvergence" hidden="1">FALSE</definedName>
    <definedName name="RiskMPPDateSize" hidden="1">"""26/10/2014 23:16:38"""</definedName>
    <definedName name="RiskMultipleCPUSupportEnabled" hidden="1">TRUE</definedName>
    <definedName name="risknumerositeraciones" hidden="1">100</definedName>
    <definedName name="RiskNumIterations" hidden="1">300</definedName>
    <definedName name="RiskNumSimulations" hidden="1">1</definedName>
    <definedName name="RiskPauseOnError" hidden="1">FALSE</definedName>
    <definedName name="RiskRunAfterRecalcMacro" hidden="1">TRUE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SwapState" hidden="1">FALSE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PJDateFormat" hidden="1">1</definedName>
    <definedName name="rrrrr" hidden="1">{#N/A,#N/A,FALSE,"BANNERS";#N/A,#N/A,FALSE,"Market";#N/A,#N/A,FALSE,"Tel Rev";#N/A,#N/A,FALSE,"Revenues IOL";#N/A,#N/A,FALSE,"Invest";#N/A,#N/A,FALSE,"Op Cost1";#N/A,#N/A,FALSE,"Op Cost2";#N/A,#N/A,FALSE,"Oth_&amp;_Tot_Revenues";#N/A,#N/A,FALSE,"Fin Mod";#N/A,#N/A,FALSE,"FinMod_RoW";#N/A,#N/A,FALSE,"P&amp;E Burocrat";#N/A,#N/A,FALSE,"cash flow"}</definedName>
    <definedName name="rt" hidden="1">#REF!</definedName>
    <definedName name="s" hidden="1">#REF!</definedName>
    <definedName name="SAPBEXrevision" hidden="1">72</definedName>
    <definedName name="SAPBEXsysID" hidden="1">"DW1"</definedName>
    <definedName name="SAPBEXwbID" hidden="1">"3ONTA0VPUXVJTDO4RSWPUACWM"</definedName>
    <definedName name="SAPFuncF4Help" localSheetId="0" hidden="1">Main.SAPF4Help()</definedName>
    <definedName name="SAPFuncF4Help" hidden="1">Main.SAPF4Help()</definedName>
    <definedName name="sdf\" hidden="1">{"'1996'!$A$1:$J$272"}</definedName>
    <definedName name="sds" hidden="1">{#N/A,#N/A,TRUE,"ProFormaProfit";#N/A,#N/A,TRUE,"ProFormaCash";#N/A,#N/A,TRUE,"Depreciation";#N/A,#N/A,TRUE,"Assets";#N/A,#N/A,TRUE,"Revenue";#N/A,#N/A,TRUE,"EstimatedPurchase"}</definedName>
    <definedName name="se" hidden="1">{"'1996'!$A$1:$J$272"}</definedName>
    <definedName name="sencount" hidden="1">2</definedName>
    <definedName name="sete" hidden="1">{#N/A,#N/A,TRUE,"MAIN FT TERM";#N/A,#N/A,TRUE,"MCI  FT TERM ";#N/A,#N/A,TRUE,"OC12 EQV"}</definedName>
    <definedName name="sffffffff" hidden="1">#REF!</definedName>
    <definedName name="SIM" hidden="1">{"'Rekap 1'!$A$1:$E$18"}</definedName>
    <definedName name="sk" hidden="1">"1, 3, 1, False, 2, False, False, , 0, False, True, 3, 2"</definedName>
    <definedName name="solver_adj" hidden="1">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tri" hidden="1">1000</definedName>
    <definedName name="solver_num" hidden="1">1</definedName>
    <definedName name="solver_nwt" hidden="1">1</definedName>
    <definedName name="solver_opt" hidden="1">#REF!</definedName>
    <definedName name="solver_pre" hidden="1">0.000001</definedName>
    <definedName name="solver_rel1" hidden="1">2</definedName>
    <definedName name="solver_rhs1" hidden="1">17</definedName>
    <definedName name="solver_rsmp" hidden="1">2</definedName>
    <definedName name="solver_scl" hidden="1">2</definedName>
    <definedName name="solver_seed" hidden="1">0</definedName>
    <definedName name="solver_sho" hidden="1">2</definedName>
    <definedName name="solver_tim" hidden="1">100</definedName>
    <definedName name="solver_tol" hidden="1">0.05</definedName>
    <definedName name="solver_typ" hidden="1">1</definedName>
    <definedName name="solver_val" hidden="1">0</definedName>
    <definedName name="South" hidden="1">{#N/A,#N/A,TRUE,"MAIN FT TERM";#N/A,#N/A,TRUE,"MCI  FT TERM ";#N/A,#N/A,TRUE,"OC12 EQV"}</definedName>
    <definedName name="Southxx" hidden="1">{#N/A,#N/A,TRUE,"MAIN FT TERM";#N/A,#N/A,TRUE,"MCI  FT TERM ";#N/A,#N/A,TRUE,"OC12 EQV"}</definedName>
    <definedName name="ss" hidden="1">#REF!</definedName>
    <definedName name="sss" hidden="1">#REF!</definedName>
    <definedName name="ssss" hidden="1">#REF!</definedName>
    <definedName name="sssss" hidden="1">#REF!</definedName>
    <definedName name="t" hidden="1">#REF!</definedName>
    <definedName name="tes" hidden="1">{"'1996'!$A$1:$J$272"}</definedName>
    <definedName name="test1" hidden="1">{#N/A,#N/A,TRUE,"MAIN FT TERM";#N/A,#N/A,TRUE,"MCI  FT TERM ";#N/A,#N/A,TRUE,"OC12 EQV"}</definedName>
    <definedName name="test2" hidden="1">{#N/A,#N/A,TRUE,"MAIN FT TERM";#N/A,#N/A,TRUE,"MCI  FT TERM ";#N/A,#N/A,TRUE,"OC12 EQV"}</definedName>
    <definedName name="teste" hidden="1">14</definedName>
    <definedName name="TNI" hidden="1">{"'1996'!$A$1:$J$272"}</definedName>
    <definedName name="tss" hidden="1">{#N/A,#N/A,TRUE,"ProFormaProfit";#N/A,#N/A,TRUE,"ProFormaCash";#N/A,#N/A,TRUE,"Depreciation";#N/A,#N/A,TRUE,"Assets";#N/A,#N/A,TRUE,"Revenue";#N/A,#N/A,TRUE,"EstimatedPurchase"}</definedName>
    <definedName name="tt" hidden="1">#REF!</definedName>
    <definedName name="tts" hidden="1">{#N/A,#N/A,TRUE,"MAIN FT TERM";#N/A,#N/A,TRUE,"MCI  FT TERM ";#N/A,#N/A,TRUE,"OC12 EQV"}</definedName>
    <definedName name="ttt" hidden="1">#REF!</definedName>
    <definedName name="tttt" hidden="1">#REF!</definedName>
    <definedName name="tut" hidden="1">{#N/A,#N/A,TRUE,"ProFormaProfit";#N/A,#N/A,TRUE,"ProFormaCash";#N/A,#N/A,TRUE,"Depreciation";#N/A,#N/A,TRUE,"Assets";#N/A,#N/A,TRUE,"Revenue";#N/A,#N/A,TRUE,"EstimatedPurchase"}</definedName>
    <definedName name="uuu" hidden="1">#REF!</definedName>
    <definedName name="v" hidden="1">{#N/A,#N/A,FALSE,"BANNERS";#N/A,#N/A,FALSE,"Market";#N/A,#N/A,FALSE,"# of POP MAN";#N/A,#N/A,FALSE,"Penet Input";#N/A,#N/A,FALSE,"Tel Rev";#N/A,#N/A,FALSE,"Invest";#N/A,#N/A,FALSE,"Op Cost1";#N/A,#N/A,FALSE,"Op Cost2";#N/A,#N/A,FALSE,"Oth_&amp;_Tot_Revenues";#N/A,#N/A,FALSE,"Fin Mod";#N/A,#N/A,FALSE,"P&amp;E Burocrat";#N/A,#N/A,FALSE,"cash flow"}</definedName>
    <definedName name="v.5" hidden="1">#REF!</definedName>
    <definedName name="vv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" hidden="1">#REF!</definedName>
    <definedName name="war.all1._.sheets" hidden="1">{#N/A,#N/A,TRUE,"MAIN FT TERM";#N/A,#N/A,TRUE,"MCI  FT TERM ";#N/A,#N/A,TRUE,"OC12 EQV"}</definedName>
    <definedName name="wrn.adj95." hidden="1">{"adj95mult",#N/A,FALSE,"COMPCO";"adj95est",#N/A,FALSE,"COMPCO"}</definedName>
    <definedName name="wrn.All." hidden="1">{#N/A,#N/A,FALSE,"Senstivity Input";#N/A,#N/A,FALSE,"Source &amp; Use";#N/A,#N/A,FALSE,"Permanent Financing1";#N/A,#N/A,FALSE,"Permanent Financing2";#N/A,#N/A,FALSE,"Construction Term";#N/A,#N/A,FALSE,"Construction Financing";#N/A,#N/A,FALSE,"Tax Credit Basis Change";#N/A,#N/A,FALSE,"Tax Credit Rate Decrease";#N/A,#N/A,FALSE,"Development Cost Overrun";#N/A,#N/A,FALSE,"NOI Shortfall"}</definedName>
    <definedName name="wrn.all._.input.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sheet." hidden="1">{#N/A,#N/A,TRUE,"MAIN FT TERM";#N/A,#N/A,TRUE,"MCI  FT TERM ";#N/A,#N/A,TRUE,"OC12 EQV"}</definedName>
    <definedName name="wrn.all._.sheets." hidden="1">{#N/A,#N/A,TRUE,"MAIN FT TERM";#N/A,#N/A,TRUE,"MCI  FT TERM ";#N/A,#N/A,TRUE,"OC12 EQV"}</definedName>
    <definedName name="wrn.Alles." hidden="1">{#N/A,#N/A,FALSE,"Deckblatt";#N/A,#N/A,FALSE,"KABEL";#N/A,#N/A,FALSE,"MATERIAL";#N/A,#N/A,FALSE,"DBHK"}</definedName>
    <definedName name="wrn.Annual._.Cashflows." hidden="1">{"Revenues",#N/A,FALSE,"MDU";"Depreciation",#N/A,FALSE,"MDU";"Debt",#N/A,FALSE,"MDU";"Financials",#N/A,FALSE,"MDU";"Accounts",#N/A,FALSE,"MDU"}</definedName>
    <definedName name="wrn.Annual._.Cashflows2." hidden="1">{"Revenues",#N/A,FALSE,"MDU";"Depreciation",#N/A,FALSE,"MDU";"Debt",#N/A,FALSE,"MDU";"Financials",#N/A,FALSE,"MDU";"Accounts",#N/A,FALSE,"MDU"}</definedName>
    <definedName name="wrn.Arcform1." hidden="1">{"One",#N/A,FALSE,"Property";"Rent Analysis",#N/A,FALSE,"Rent &amp; Income";"Market",#N/A,FALSE,"Market";"Environmental",#N/A,FALSE,"Environmental"}</definedName>
    <definedName name="wrn.Arcform2." hidden="1">{"Development Team",#N/A,FALSE,"Team";"Environmental",#N/A,FALSE,"Environmental";"Permanent",#N/A,FALSE,"Perm Mtg";"Soft",#N/A,FALSE,"Soft Mtg"}</definedName>
    <definedName name="wrn.Arcform3." hidden="1">{"Grant",#N/A,FALSE,"Grant";"GP Developer",#N/A,FALSE,"GP &amp; Dev Loans";"Operating Analysis",#N/A,FALSE,"Operations";"Tax Credit",#N/A,FALSE,"Tax Credits";"Tax Credit Analysis",#N/A,FALSE,"TC Analysis"}</definedName>
    <definedName name="wrn.Arcform4." hidden="1">{"Construction Analysis",#N/A,FALSE,"Constr Analysis";"Construction Financing",#N/A,FALSE,"Constr Finan";"Guarantees and Reserves",#N/A,FALSE,"Guar &amp; Reserves"}</definedName>
    <definedName name="wrn.Bewegungsbilanz." hidden="1">{#N/A,#N/A,FALSE,"Mittelherkunft";#N/A,#N/A,FALSE,"Mittelverwendung"}</definedName>
    <definedName name="wrn.BidCo." hidden="1">{#N/A,#N/A,FALSE,"BidCo Assumptions";#N/A,#N/A,FALSE,"Credit Stats";#N/A,#N/A,FALSE,"Bidco Summary";#N/A,#N/A,FALSE,"BIDCO Consolidated"}</definedName>
    <definedName name="wrn.Bilanz." hidden="1">{#N/A,#N/A,FALSE,"Layout Aktiva";#N/A,#N/A,FALSE,"Layout Passiva"}</definedName>
    <definedName name="wrn.BP._.print." hidden="1">{#N/A,#N/A,FALSE,"BANNERS";#N/A,#N/A,FALSE,"Market";#N/A,#N/A,FALSE,"Tel Rev";#N/A,#N/A,FALSE,"Revenues IOL";#N/A,#N/A,FALSE,"Invest";#N/A,#N/A,FALSE,"Op Cost1";#N/A,#N/A,FALSE,"Op Cost2";#N/A,#N/A,FALSE,"Oth_&amp;_Tot_Revenues";#N/A,#N/A,FALSE,"Fin Mod";#N/A,#N/A,FALSE,"FinMod_RoW";#N/A,#N/A,FALSE,"P&amp;E Burocrat";#N/A,#N/A,FALSE,"cash flow"}</definedName>
    <definedName name="wrn.Bridge.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Cash._.Flow." hidden="1">{#N/A,#N/A,FALSE,"Layout Cash Flow"}</definedName>
    <definedName name="wrn.Cash._.Flow._.Statement." hidden="1">{"CashPrintArea",#N/A,FALSE,"Cash (c)"}</definedName>
    <definedName name="wrn.CF._.Statement." hidden="1">{"CashPrintArea",#N/A,FALSE,"Cash (c)"}</definedName>
    <definedName name="wrn.CF._.Statement._.Base._.Case." hidden="1">{"CashPrintArea",#N/A,FALSE,"Cash (c)"}</definedName>
    <definedName name="wrn.Chart._.Printouts." hidden="1">{"2 Area",#N/A,TRUE,"Area";"2 Bar",#N/A,TRUE,"Area";"SSB Bar",#N/A,TRUE,"Area";"2 Stacked Bar",#N/A,TRUE,"Area";"2 Stacked Bar 100",#N/A,TRUE,"Area";"2 Stacked Col",#N/A,TRUE,"Area";"2 Stacked Col 100",#N/A,TRUE,"Area";"2 HiLow",#N/A,TRUE,"Area";"2 Line",#N/A,TRUE,"Area";"2 Scatter",#N/A,TRUE,"Area";"2 ColumnLine",#N/A,TRUE,"Area";"2 ScatterLine",#N/A,TRUE,"Area";"2 Football",#N/A,TRUE,"Area";"2 DAPS",#N/A,TRUE,"Area";"2 Rover",#N/A,TRUE,"Area";"2 Student1",#N/A,TRUE,"Area";"2 Student2",#N/A,TRUE,"Area";"2 Student3",#N/A,TRUE,"Area";"2 Column",#N/A,TRUE,"Area";"2 League",#N/A,TRUE,"Area";"2 Pies",#N/A,TRUE,"Area"}</definedName>
    <definedName name="wrn.COMPCO." hidden="1">{"Page1",#N/A,FALSE,"CompCo";"Page2",#N/A,FALSE,"CompCo"}</definedName>
    <definedName name="wrn.DACOM._.광전송장치._.투찰가._.검토." hidden="1">{#N/A,#N/A,FALSE,"DAOCM 2차 검토"}</definedName>
    <definedName name="wrn.DATABASE." hidden="1">{"DBINPUT1",#N/A,FALSE,"Database";"DBINPUT2",#N/A,FALSE,"Database"}</definedName>
    <definedName name="wrn.DCF." hidden="1">{"DCF1",#N/A,FALSE,"SIERRA DCF";"MATRIX1",#N/A,FALSE,"SIERRA DCF"}</definedName>
    <definedName name="wrn.DCF._.Valuation." hidden="1">{"value box",#N/A,TRUE,"DPL Inc. Fin Statements";"unlevered free cash flows",#N/A,TRUE,"DPL Inc. Fin Statements"}</definedName>
    <definedName name="wrn.Economic._.Value._.Added._.Analysis." hidden="1">{"EVA",#N/A,FALSE,"EVA";"WACC",#N/A,FALSE,"WACC"}</definedName>
    <definedName name="wrn.Financials." hidden="1">{#N/A,#N/A,TRUE,"Income Statement";#N/A,#N/A,TRUE,"Balance Sheet";#N/A,#N/A,TRUE,"Cash Flow"}</definedName>
    <definedName name="wrn.Finanzbedarfsrechnung." hidden="1">{#N/A,#N/A,FALSE,"Finanzbedarfsrechnung"}</definedName>
    <definedName name="wrn.FORECAST._.ONLY.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uel._.Cycle." hidden="1">{#N/A,#N/A,FALSE,"AltFuel"}</definedName>
    <definedName name="wrn.full._.report.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Y97SBP." hidden="1">{#N/A,#N/A,FALSE,"FY97";#N/A,#N/A,FALSE,"FY98";#N/A,#N/A,FALSE,"FY99";#N/A,#N/A,FALSE,"FY00";#N/A,#N/A,FALSE,"FY01"}</definedName>
    <definedName name="wrn.General._.Information." hidden="1">{#N/A,#N/A,FALSE,"Input 2 - Sources of Funds"}</definedName>
    <definedName name="wrn.GuV." hidden="1">{#N/A,#N/A,FALSE,"Layout GuV"}</definedName>
    <definedName name="wrn.impressao." hidden="1">{#N/A,#N/A,FALSE,"FPVA_CMVMC";#N/A,#N/A,FALSE,"FPVA_FSE";#N/A,#N/A,FALSE,"FPVA_Pessoal";#N/A,#N/A,FALSE,"FPVA_Plano_Invest.";#N/A,#N/A,FALSE,"FPVA_Mapa FM";#N/A,#N/A,FALSE,"FPVA_DR";#N/A,#N/A,FALSE,"FPVA_Balanço";#N/A,#N/A,FALSE,"FPVA_Valor"}</definedName>
    <definedName name="wrn.impressão." hidden="1">{#N/A,#N/A,FALSE,"CA_FSE";#N/A,#N/A,FALSE,"CA_Pessoal";#N/A,#N/A,FALSE,"CA_Plano_Invest.";#N/A,#N/A,FALSE,"CA_Mapa FM";#N/A,#N/A,FALSE,"CA_DR";#N/A,#N/A,FALSE,"CA_Balanço";#N/A,#N/A,FALSE,"CA_Valor"}</definedName>
    <definedName name="wrn.Incr.._.CF._.Statement." hidden="1">{"IncrCashPrintArea",#N/A,FALSE,"Incr_CF"}</definedName>
    <definedName name="wrn.Incr.._.Profitability._.Indicators." hidden="1">{"IncrProfPrintArea",#N/A,FALSE,"Incr_Prof"}</definedName>
    <definedName name="wrn.IncStatement._.15._.years." hidden="1">{#N/A,#N/A,FALSE,"FinStateUS"}</definedName>
    <definedName name="wrn.IncStatement._.6._.years." hidden="1">{"IncStatement 6 years",#N/A,FALSE,"FinStateUS"}</definedName>
    <definedName name="wrn.INPUT._.INFO." hidden="1">{"Input",#N/A,FALSE,"INPUT"}</definedName>
    <definedName name="wrn.Inputsheet_ProjectInput." hidden="1">{"ProjectInput",#N/A,FALSE,"INPUT-AREA"}</definedName>
    <definedName name="wrn.Instructor._.Tips." hidden="1">{"Area 1",#N/A,TRUE,"Area";"Bar 1",#N/A,TRUE,"Area";"Salomon Bar 1",#N/A,TRUE,"Area";"Stacked Bar 1",#N/A,TRUE,"Area";"Stacked Bar 100 1",#N/A,TRUE,"Area";"Stacked Col 1",#N/A,TRUE,"Area";"Stacked Col 100 1",#N/A,TRUE,"Area";"HiLow 1",#N/A,TRUE,"Area";"Line 1",#N/A,TRUE,"Area";"Scatter 1",#N/A,TRUE,"Area";"ColLine 1",#N/A,TRUE,"Area";"Scatterline 1",#N/A,TRUE,"Area";"Football 1",#N/A,TRUE,"Area";"DAPS 1",#N/A,TRUE,"Area";"Rover 1",#N/A,TRUE,"Area";"Exchange 1",#N/A,TRUE,"Area";"Histogram 1",#N/A,TRUE,"Area";"Price Vol 1",#N/A,TRUE,"Area";"Interactive 1",#N/A,TRUE,"Area";"Column 1",#N/A,TRUE,"Area";"League 1",#N/A,TRUE,"Area";"Pie 1",#N/A,TRUE,"Area"}</definedName>
    <definedName name="wrn.IRR." hidden="1">{"IRR Benefits",#N/A,FALSE,"IRR";"Tax Credits",#N/A,FALSE,"IRR"}</definedName>
    <definedName name="wrn.IRR._.CORP._.7." hidden="1">{"IRR",#N/A,FALSE,"Corp 7 IRR";"Input",#N/A,FALSE,"Corp 7 IRR"}</definedName>
    <definedName name="wrn.Komplettausdruck." hidden="1">{#N/A,#N/A,FALSE,"Layout Aktiva";#N/A,#N/A,FALSE,"Layout Passiva";#N/A,#N/A,FALSE,"Layout GuV";#N/A,#N/A,FALSE,"Layout Cash Flow";#N/A,#N/A,FALSE,"Mittelherkunft";#N/A,#N/A,FALSE,"Mittelverwendung";#N/A,#N/A,FALSE,"Finanzbedarfsrechnung"}</definedName>
    <definedName name="wrn.Massimo.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wrn.Master." hidden="1">{#N/A,#N/A,TRUE,"ProFormaProfit";#N/A,#N/A,TRUE,"ProFormaCash";#N/A,#N/A,TRUE,"Depreciation";#N/A,#N/A,TRUE,"Assets";#N/A,#N/A,TRUE,"Revenue";#N/A,#N/A,TRUE,"EstimatedPurchase"}</definedName>
    <definedName name="wrn.Monthly." hidden="1">{#N/A,#N/A,FALSE,"EL-M-01";#N/A,#N/A,FALSE,"EL-M-02";#N/A,#N/A,FALSE,"EL-M-03";#N/A,#N/A,FALSE,"EL-S-01";#N/A,#N/A,FALSE,"EL-S-02";#N/A,#N/A,FALSE,"EL-A-01";#N/A,#N/A,FALSE,"EL-A-02"}</definedName>
    <definedName name="wrn.OUTPUT." hidden="1">{"DCF","UPSIDE CASE",FALSE,"Sheet1";"DCF","BASE CASE",FALSE,"Sheet1";"DCF","DOWNSIDE CASE",FALSE,"Sheet1"}</definedName>
    <definedName name="wrn.pag.00" hidden="1">{#N/A,#N/A,FALSE,"Pag.01"}</definedName>
    <definedName name="wrn.pag.000" hidden="1">{#N/A,#N/A,FALSE,"Pag.01"}</definedName>
    <definedName name="wrn.pag.0000" hidden="1">{#N/A,#N/A,FALSE,"Pag.01"}</definedName>
    <definedName name="wrn.pag.00000" hidden="1">{#N/A,#N/A,FALSE,"Pag.01"}</definedName>
    <definedName name="wrn.pag.00001" hidden="1">{#N/A,#N/A,FALSE,"Pag.01"}</definedName>
    <definedName name="wrn.pag.000012" hidden="1">{#N/A,#N/A,FALSE,"Pag.01"}</definedName>
    <definedName name="WRN.PAG.01" hidden="1">{#N/A,#N/A,FALSE,"Pag.01"}</definedName>
    <definedName name="wrn.pag.01." hidden="1">{#N/A,#N/A,FALSE,"Pag.01"}</definedName>
    <definedName name="wrn.pag.010" hidden="1">{#N/A,#N/A,FALSE,"Pag.01"}</definedName>
    <definedName name="wrn.pag.01000" hidden="1">{#N/A,#N/A,FALSE,"Pag.01"}</definedName>
    <definedName name="wrn.pag.010000" hidden="1">{#N/A,#N/A,FALSE,"Pag.01"}</definedName>
    <definedName name="wrn.pag.0100000" hidden="1">{#N/A,#N/A,FALSE,"Pag.01"}</definedName>
    <definedName name="wrn.pag.011" hidden="1">{#N/A,#N/A,FALSE,"Pag.01"}</definedName>
    <definedName name="wrn.pag.0110" hidden="1">{#N/A,#N/A,FALSE,"Pag.01"}</definedName>
    <definedName name="wrn.pag.0110000" hidden="1">{#N/A,#N/A,FALSE,"Pag.01"}</definedName>
    <definedName name="wrn.pag.01200" hidden="1">{#N/A,#N/A,FALSE,"Pag.01"}</definedName>
    <definedName name="wrn.pag.012547" hidden="1">{#N/A,#N/A,FALSE,"Pag.01"}</definedName>
    <definedName name="wrn.pag.013" hidden="1">{#N/A,#N/A,FALSE,"Pag.01"}</definedName>
    <definedName name="wrn.pag.0130" hidden="1">{#N/A,#N/A,FALSE,"Pag.01"}</definedName>
    <definedName name="wrn.pag.0130000" hidden="1">{#N/A,#N/A,FALSE,"Pag.01"}</definedName>
    <definedName name="wrn.pag.014" hidden="1">{#N/A,#N/A,FALSE,"Pag.01"}</definedName>
    <definedName name="wrn.pag.0140" hidden="1">{#N/A,#N/A,FALSE,"Pag.01"}</definedName>
    <definedName name="wrn.pag.0140000" hidden="1">{#N/A,#N/A,FALSE,"Pag.01"}</definedName>
    <definedName name="wrn.pag.0140563" hidden="1">{#N/A,#N/A,FALSE,"Pag.01"}</definedName>
    <definedName name="wrn.pag.0147456" hidden="1">{#N/A,#N/A,FALSE,"Pag.01"}</definedName>
    <definedName name="wrn.pag.015" hidden="1">{#N/A,#N/A,FALSE,"Pag.01"}</definedName>
    <definedName name="wrn.pag.0150" hidden="1">{#N/A,#N/A,FALSE,"Pag.01"}</definedName>
    <definedName name="wrn.pag.01500000" hidden="1">{#N/A,#N/A,FALSE,"Pag.01"}</definedName>
    <definedName name="wrn.pag.015320" hidden="1">{#N/A,#N/A,FALSE,"Pag.01"}</definedName>
    <definedName name="wrn.pag.015468" hidden="1">{#N/A,#N/A,FALSE,"Pag.01"}</definedName>
    <definedName name="wrn.pag.016" hidden="1">{#N/A,#N/A,FALSE,"Pag.01"}</definedName>
    <definedName name="wrn.pag.0160" hidden="1">{#N/A,#N/A,FALSE,"Pag.01"}</definedName>
    <definedName name="wrn.pag.016000" hidden="1">{#N/A,#N/A,FALSE,"Pag.01"}</definedName>
    <definedName name="wrn.pag.01603254" hidden="1">{#N/A,#N/A,FALSE,"Pag.01"}</definedName>
    <definedName name="wrn.pag.0165487" hidden="1">{#N/A,#N/A,FALSE,"Pag.01"}</definedName>
    <definedName name="wrn.pag.017" hidden="1">{#N/A,#N/A,FALSE,"Pag.01"}</definedName>
    <definedName name="wrn.pag.0170" hidden="1">{#N/A,#N/A,FALSE,"Pag.01"}</definedName>
    <definedName name="wrn.pag.017000" hidden="1">{#N/A,#N/A,FALSE,"Pag.01"}</definedName>
    <definedName name="wrn.pag.018" hidden="1">{#N/A,#N/A,FALSE,"Pag.01"}</definedName>
    <definedName name="wrn.pag.018000" hidden="1">{#N/A,#N/A,FALSE,"Pag.01"}</definedName>
    <definedName name="wrn.pag.02" hidden="1">{#N/A,#N/A,FALSE,"Pag.01"}</definedName>
    <definedName name="wrn.pag.020" hidden="1">{#N/A,#N/A,FALSE,"Pag.01"}</definedName>
    <definedName name="wrn.pag.020000" hidden="1">{#N/A,#N/A,FALSE,"Pag.01"}</definedName>
    <definedName name="wrn.pag.02145" hidden="1">{#N/A,#N/A,FALSE,"Pag.01"}</definedName>
    <definedName name="wrn.pag.0214567" hidden="1">{#N/A,#N/A,FALSE,"Pag.01"}</definedName>
    <definedName name="wrn.pag.02145879" hidden="1">{#N/A,#N/A,FALSE,"Pag.01"}</definedName>
    <definedName name="wrn.pag.02325478" hidden="1">{#N/A,#N/A,FALSE,"Pag.01"}</definedName>
    <definedName name="wrn.pag.025" hidden="1">{#N/A,#N/A,FALSE,"Pag.01"}</definedName>
    <definedName name="wrn.pag.025000" hidden="1">{#N/A,#N/A,FALSE,"Pag.01"}</definedName>
    <definedName name="wrn.pag.025476" hidden="1">{#N/A,#N/A,FALSE,"Pag.01"}</definedName>
    <definedName name="wrn.pag.02564789" hidden="1">{#N/A,#N/A,FALSE,"Pag.01"}</definedName>
    <definedName name="wrn.pag.03" hidden="1">{#N/A,#N/A,FALSE,"Pag.01"}</definedName>
    <definedName name="wrn.pag.030" hidden="1">{#N/A,#N/A,FALSE,"Pag.01"}</definedName>
    <definedName name="wrn.pag.0300" hidden="1">{#N/A,#N/A,FALSE,"Pag.01"}</definedName>
    <definedName name="wrn.pag.03000000" hidden="1">{#N/A,#N/A,FALSE,"Pag.01"}</definedName>
    <definedName name="wrn.pag.030000000" hidden="1">{#N/A,#N/A,FALSE,"Pag.01"}</definedName>
    <definedName name="wrn.pag.0321475" hidden="1">{#N/A,#N/A,FALSE,"Pag.01"}</definedName>
    <definedName name="wrn.pag.032548" hidden="1">{#N/A,#N/A,FALSE,"Pag.01"}</definedName>
    <definedName name="wrn.pag.0345778" hidden="1">{#N/A,#N/A,FALSE,"Pag.01"}</definedName>
    <definedName name="wrn.pag.04" hidden="1">{#N/A,#N/A,FALSE,"Pag.01"}</definedName>
    <definedName name="wrn.pag.040" hidden="1">{#N/A,#N/A,FALSE,"Pag.01"}</definedName>
    <definedName name="wrn.pag.0400" hidden="1">{#N/A,#N/A,FALSE,"Pag.01"}</definedName>
    <definedName name="wrn.pag.040000000" hidden="1">{#N/A,#N/A,FALSE,"Pag.01"}</definedName>
    <definedName name="wrn.pag.040000000000" hidden="1">{#N/A,#N/A,FALSE,"Pag.01"}</definedName>
    <definedName name="wrn.pag.04254789" hidden="1">{#N/A,#N/A,FALSE,"Pag.01"}</definedName>
    <definedName name="wrn.pag.04875323" hidden="1">{#N/A,#N/A,FALSE,"Pag.01"}</definedName>
    <definedName name="wrn.pag.05" hidden="1">{#N/A,#N/A,FALSE,"Pag.01"}</definedName>
    <definedName name="wrn.pag.050" hidden="1">{#N/A,#N/A,FALSE,"Pag.01"}</definedName>
    <definedName name="wrn.pag.0500" hidden="1">{#N/A,#N/A,FALSE,"Pag.01"}</definedName>
    <definedName name="wrn.pag.0500000000" hidden="1">{#N/A,#N/A,FALSE,"Pag.01"}</definedName>
    <definedName name="wrn.pag.05000000000" hidden="1">{#N/A,#N/A,FALSE,"Pag.01"}</definedName>
    <definedName name="wrn.pag.05428" hidden="1">{#N/A,#N/A,FALSE,"Pag.01"}</definedName>
    <definedName name="wrn.pag.056874" hidden="1">{#N/A,#N/A,FALSE,"Pag.01"}</definedName>
    <definedName name="wrn.pag.06" hidden="1">{#N/A,#N/A,FALSE,"Pag.01"}</definedName>
    <definedName name="wrn.pag.060" hidden="1">{#N/A,#N/A,FALSE,"Pag.01"}</definedName>
    <definedName name="wrn.pag.0600" hidden="1">{#N/A,#N/A,FALSE,"Pag.01"}</definedName>
    <definedName name="wrn.pag.0600000000" hidden="1">{#N/A,#N/A,FALSE,"Pag.01"}</definedName>
    <definedName name="wrn.pag.06000000000000000" hidden="1">{#N/A,#N/A,FALSE,"Pag.01"}</definedName>
    <definedName name="wrn.pag.07" hidden="1">{#N/A,#N/A,FALSE,"Pag.01"}</definedName>
    <definedName name="wrn.pag.070" hidden="1">{#N/A,#N/A,FALSE,"Pag.01"}</definedName>
    <definedName name="wrn.pag.0700" hidden="1">{#N/A,#N/A,FALSE,"Pag.01"}</definedName>
    <definedName name="wrn.pag.070000000000" hidden="1">{#N/A,#N/A,FALSE,"Pag.01"}</definedName>
    <definedName name="wrn.pag.07000000000000" hidden="1">{#N/A,#N/A,FALSE,"Pag.01"}</definedName>
    <definedName name="wrn.pag.09" hidden="1">{#N/A,#N/A,FALSE,"Pag.01"}</definedName>
    <definedName name="wrn.pag.090" hidden="1">{#N/A,#N/A,FALSE,"Pag.01"}</definedName>
    <definedName name="wrn.pag.0900" hidden="1">{#N/A,#N/A,FALSE,"Pag.01"}</definedName>
    <definedName name="wrn.pag.090000000000" hidden="1">{#N/A,#N/A,FALSE,"Pag.01"}</definedName>
    <definedName name="wrn.pag.09000000000000000000" hidden="1">{#N/A,#N/A,FALSE,"Pag.01"}</definedName>
    <definedName name="wrn.pag.100" hidden="1">{#N/A,#N/A,FALSE,"Pag.01"}</definedName>
    <definedName name="wrn.pag.102145" hidden="1">{#N/A,#N/A,FALSE,"Pag.01"}</definedName>
    <definedName name="wrn.pag.12" hidden="1">{#N/A,#N/A,FALSE,"Pag.01"}</definedName>
    <definedName name="wrn.pag.120" hidden="1">{#N/A,#N/A,FALSE,"Pag.01"}</definedName>
    <definedName name="wrn.pag.12000000000" hidden="1">{#N/A,#N/A,FALSE,"Pag.01"}</definedName>
    <definedName name="wrn.pag.1200000000000000" hidden="1">{#N/A,#N/A,FALSE,"Pag.01"}</definedName>
    <definedName name="wrn.pag.1254789" hidden="1">{#N/A,#N/A,FALSE,"Pag.01"}</definedName>
    <definedName name="wrn.pag.214578" hidden="1">{#N/A,#N/A,FALSE,"Pag.01"}</definedName>
    <definedName name="wrn.pag.214789" hidden="1">{#N/A,#N/A,FALSE,"Pag.01"}</definedName>
    <definedName name="wrn.pag.23654789" hidden="1">{#N/A,#N/A,FALSE,"Pag.01"}</definedName>
    <definedName name="wrn.pag.2547257" hidden="1">{#N/A,#N/A,FALSE,"Pag.01"}</definedName>
    <definedName name="wrn.pag.254789" hidden="1">{#N/A,#N/A,FALSE,"Pag.01"}</definedName>
    <definedName name="wrn.pag.2564789" hidden="1">{#N/A,#N/A,FALSE,"Pag.01"}</definedName>
    <definedName name="wrn.pag.458796" hidden="1">{#N/A,#N/A,FALSE,"Pag.01"}</definedName>
    <definedName name="wrn.pag.500" hidden="1">{#N/A,#N/A,FALSE,"Pag.01"}</definedName>
    <definedName name="wrn.pag.5000" hidden="1">{#N/A,#N/A,FALSE,"Pag.01"}</definedName>
    <definedName name="wrn.pag.501000" hidden="1">{#N/A,#N/A,FALSE,"Pag.01"}</definedName>
    <definedName name="wrn.pag.5010000" hidden="1">{#N/A,#N/A,FALSE,"Pag.01"}</definedName>
    <definedName name="wrn.pag.50100000000000" hidden="1">{#N/A,#N/A,FALSE,"Pag.01"}</definedName>
    <definedName name="wrn.pag.5011" hidden="1">{#N/A,#N/A,FALSE,"Pag.01"}</definedName>
    <definedName name="wrn.pag.501110" hidden="1">{#N/A,#N/A,FALSE,"Pag.01"}</definedName>
    <definedName name="wrn.pag.5012000" hidden="1">{#N/A,#N/A,FALSE,"Pag.01"}</definedName>
    <definedName name="wrn.pag.50123" hidden="1">{#N/A,#N/A,FALSE,"Pag.01"}</definedName>
    <definedName name="wrn.pag.5013000" hidden="1">{#N/A,#N/A,FALSE,"Pag.01"}</definedName>
    <definedName name="wrn.pag.5017" hidden="1">{#N/A,#N/A,FALSE,"Pag.01"}</definedName>
    <definedName name="wrn.pag.5018" hidden="1">{#N/A,#N/A,FALSE,"Pag.01"}</definedName>
    <definedName name="wrn.pag.514000" hidden="1">{#N/A,#N/A,FALSE,"Pag.01"}</definedName>
    <definedName name="wrn.pag.658742" hidden="1">{#N/A,#N/A,FALSE,"Pag.01"}</definedName>
    <definedName name="wrn.page57to67." hidden="1">{#N/A,#N/A,FALSE,"57";#N/A,#N/A,FALSE,"58";#N/A,#N/A,FALSE,"59";#N/A,#N/A,FALSE,"60";#N/A,#N/A,FALSE,"60A";#N/A,#N/A,FALSE,"61";#N/A,#N/A,FALSE,"62";#N/A,#N/A,FALSE,"63";#N/A,#N/A,FALSE,"63A";#N/A,#N/A,FALSE,"64";#N/A,#N/A,FALSE,"65";#N/A,#N/A,FALSE,"66";#N/A,#N/A,FALSE,"67"}</definedName>
    <definedName name="wrn.Pages._.28._.to._.50." hidden="1">{#N/A,#N/A,FALSE,"28";#N/A,#N/A,FALSE,"29";#N/A,#N/A,FALSE,"30";#N/A,#N/A,FALSE,"31";#N/A,#N/A,FALSE,"32";#N/A,#N/A,FALSE,"33";#N/A,#N/A,FALSE,"34";#N/A,#N/A,FALSE,"35";#N/A,#N/A,FALSE,"36";#N/A,#N/A,FALSE,"37";#N/A,#N/A,FALSE,"38";#N/A,#N/A,FALSE,"39";#N/A,#N/A,FALSE,"40";#N/A,#N/A,FALSE,"41";#N/A,#N/A,FALSE,"42";#N/A,#N/A,FALSE,"43";#N/A,#N/A,FALSE,"44";#N/A,#N/A,FALSE,"45";#N/A,#N/A,FALSE,"46";#N/A,#N/A,FALSE,"47";#N/A,#N/A,FALSE,"48";#N/A,#N/A,FALSE,"49";#N/A,#N/A,FALSE,"50"}</definedName>
    <definedName name="wrn.Pages._.51._.to._.66." hidden="1">{#N/A,#N/A,FALSE,"51";#N/A,#N/A,FALSE,"52";#N/A,#N/A,FALSE,"53";#N/A,#N/A,FALSE,"54";#N/A,#N/A,FALSE,"55";#N/A,#N/A,FALSE,"55A";#N/A,#N/A,FALSE,"56";#N/A,#N/A,FALSE,"57";#N/A,#N/A,FALSE,"57A";#N/A,#N/A,FALSE,"58";#N/A,#N/A,FALSE,"59";#N/A,#N/A,FALSE,"60";#N/A,#N/A,FALSE,"60A";#N/A,#N/A,FALSE,"61";#N/A,#N/A,FALSE,"62";#N/A,#N/A,FALSE,"63";#N/A,#N/A,FALSE,"63A";#N/A,#N/A,FALSE,"64";#N/A,#N/A,FALSE,"65";#N/A,#N/A,FALSE,"66"}</definedName>
    <definedName name="wrn.pages._.88._.to._.end." hidden="1">{#N/A,#N/A,FALSE,"88";#N/A,#N/A,FALSE,"89";#N/A,#N/A,FALSE,"90";#N/A,#N/A,FALSE,"91";#N/A,#N/A,FALSE,"92";#N/A,#N/A,FALSE,"93";#N/A,#N/A,FALSE,"94";#N/A,#N/A,FALSE,"94.1a";#N/A,#N/A,FALSE,"94.1b";#N/A,#N/A,FALSE,"94.2a";#N/A,#N/A,FALSE,"94.2b";#N/A,#N/A,FALSE,"94.3a";#N/A,#N/A,FALSE,"94.3b";#N/A,#N/A,FALSE,"95";#N/A,#N/A,FALSE,"96";#N/A,#N/A,FALSE,"97";#N/A,#N/A,FALSE,"98";#N/A,#N/A,FALSE,"99";#N/A,#N/A,FALSE,"100";#N/A,#N/A,FALSE,"101";#N/A,#N/A,FALSE,"102";#N/A,#N/A,FALSE,"103";#N/A,#N/A,FALSE,"104";#N/A,#N/A,FALSE,"105";#N/A,#N/A,FALSE,"106";#N/A,#N/A,FALSE,"107";#N/A,#N/A,FALSE,"108";#N/A,#N/A,FALSE,"109";#N/A,#N/A,FALSE,"110";#N/A,#N/A,FALSE,"110A";#N/A,#N/A,FALSE,"111";#N/A,#N/A,FALSE,"112";#N/A,#N/A,FALSE,"113";#N/A,#N/A,FALSE,"SignPage"}</definedName>
    <definedName name="wrn.Penn._.PSC._.part._.1." hidden="1">{#N/A,#N/A,FALSE,"Cover";#N/A,#N/A,FALSE,"Index 1";#N/A,#N/A,FALSE,"Index 2";#N/A,#N/A,FALSE,"Blank";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16";#N/A,#N/A,FALSE,"17";#N/A,#N/A,FALSE,"18";#N/A,#N/A,FALSE,"19";#N/A,#N/A,FALSE,"20";#N/A,#N/A,FALSE,"21";#N/A,#N/A,FALSE,"22";#N/A,#N/A,FALSE,"23";#N/A,#N/A,FALSE,"24";#N/A,#N/A,FALSE,"25";#N/A,#N/A,FALSE,"26";#N/A,#N/A,FALSE,"27";#N/A,#N/A,FALSE,"28";#N/A,#N/A,FALSE,"29";#N/A,#N/A,FALSE,"30";#N/A,#N/A,FALSE,"31";#N/A,#N/A,FALSE,"32";#N/A,#N/A,FALSE,"33";#N/A,#N/A,FALSE,"34";#N/A,#N/A,FALSE,"35";#N/A,#N/A,FALSE,"36";#N/A,#N/A,FALSE,"37";#N/A,#N/A,FALSE,"38";#N/A,#N/A,FALSE,"39";#N/A,#N/A,FALSE,"40";#N/A,#N/A,FALSE,"41";#N/A,#N/A,FALSE,"42";#N/A,#N/A,FALSE,"43";#N/A,#N/A,FALSE,"44";#N/A,#N/A,FALSE,"45";#N/A,#N/A,FALSE,"46";#N/A,#N/A,FALSE,"47";#N/A,#N/A,FALSE,"48";#N/A,#N/A,FALSE,"49";#N/A,#N/A,FALSE,"50";#N/A,#N/A,FALSE,"51";#N/A,#N/A,FALSE,"52";#N/A,#N/A,FALSE,"53";#N/A,#N/A,FALSE,"54";#N/A,#N/A,FALSE,"55";#N/A,#N/A,FALSE,"55A";#N/A,#N/A,FALSE,"56";#N/A,#N/A,FALSE,"57";#N/A,#N/A,FALSE,"57A";#N/A,#N/A,FALSE,"58";#N/A,#N/A,FALSE,"59";#N/A,#N/A,FALSE,"60";#N/A,#N/A,FALSE,"60A";#N/A,#N/A,FALSE,"61";#N/A,#N/A,FALSE,"62";#N/A,#N/A,FALSE,"63";#N/A,#N/A,FALSE,"63A";#N/A,#N/A,FALSE,"64";#N/A,#N/A,FALSE,"65";#N/A,#N/A,FALSE,"66"}</definedName>
    <definedName name="wrn.Penn._.PSC._.part._.2." hidden="1">{#N/A,#N/A,FALSE,"67";#N/A,#N/A,FALSE,"68";#N/A,#N/A,FALSE,"68A";#N/A,#N/A,FALSE,"69";#N/A,#N/A,FALSE,"70";#N/A,#N/A,FALSE,"71";#N/A,#N/A,FALSE,"72";#N/A,#N/A,FALSE,"73";#N/A,#N/A,FALSE,"74";#N/A,#N/A,FALSE,"75";#N/A,#N/A,FALSE,"76";#N/A,#N/A,FALSE,"77";#N/A,#N/A,FALSE,"78";#N/A,#N/A,FALSE,"79";#N/A,#N/A,FALSE,"80";#N/A,#N/A,FALSE,"81";#N/A,#N/A,FALSE,"82";#N/A,#N/A,FALSE,"83";#N/A,#N/A,FALSE,"84";#N/A,#N/A,FALSE,"85";#N/A,#N/A,FALSE,"86";#N/A,#N/A,FALSE,"87";#N/A,#N/A,FALSE,"88";#N/A,#N/A,FALSE,"89";#N/A,#N/A,FALSE,"90";#N/A,#N/A,FALSE,"91";#N/A,#N/A,FALSE,"92";#N/A,#N/A,FALSE,"93";#N/A,#N/A,FALSE,"94.1a";#N/A,#N/A,FALSE,"94.1b";#N/A,#N/A,FALSE,"94.2a";#N/A,#N/A,FALSE,"94.2b";#N/A,#N/A,FALSE,"94.3a";#N/A,#N/A,FALSE,"94.3b";#N/A,#N/A,FALSE,"95";#N/A,#N/A,FALSE,"96";#N/A,#N/A,FALSE,"97";#N/A,#N/A,FALSE,"98";#N/A,#N/A,FALSE,"99";#N/A,#N/A,FALSE,"100";#N/A,#N/A,FALSE,"101";#N/A,#N/A,FALSE,"102";#N/A,#N/A,FALSE,"103";#N/A,#N/A,FALSE,"104";#N/A,#N/A,FALSE,"105";#N/A,#N/A,FALSE,"106";#N/A,#N/A,FALSE,"107";#N/A,#N/A,FALSE,"108";#N/A,#N/A,FALSE,"109";#N/A,#N/A,FALSE,"110";#N/A,#N/A,FALSE,"111";#N/A,#N/A,FALSE,"112";#N/A,#N/A,FALSE,"113";#N/A,#N/A,FALSE,"SignPage"}</definedName>
    <definedName name="wrn.Print._.Full._.Format." hidden="1">{#N/A,#N/A,FALSE,"Assumptions";"Model",#N/A,FALSE,"MDU";#N/A,#N/A,FALSE,"Notes"}</definedName>
    <definedName name="wrn.PrintAll." hidden="1">{"PA1",#N/A,TRUE,"BORDMW";"pa2",#N/A,TRUE,"BORDMW";"PA3",#N/A,TRUE,"BORDMW";"PA4",#N/A,TRUE,"BORDMW"}</definedName>
    <definedName name="wrn.Printout." hidden="1">{#N/A,#N/A,FALSE,"Check Sheet";#N/A,#N/A,FALSE,"Summary";#N/A,#N/A,FALSE,"Property Input";#N/A,#N/A,FALSE,"Financing Input";#N/A,#N/A,FALSE,"Syndication Input";#N/A,#N/A,FALSE,"Assumptions";#N/A,#N/A,FALSE,"TOC";#N/A,#N/A,FALSE,"General Info";#N/A,#N/A,FALSE,"Financing";#N/A,#N/A,FALSE,"Syndication";"INCOME",#N/A,FALSE,"Income &amp; Expense";#N/A,#N/A,FALSE,"Rent Schedule";"CASH",#N/A,FALSE,"Cash Flow";#N/A,#N/A,FALSE,"Taxable";#N/A,#N/A,FALSE,"Loss per Investor";#N/A,#N/A,FALSE,"Sale Benefit";#N/A,#N/A,FALSE,"Sale Results";#N/A,#N/A,FALSE,"Sale Appreciation";#N/A,#N/A,FALSE,"Source &amp; Use";#N/A,#N/A,FALSE,"Flow of Funds";#N/A,#N/A,FALSE,"Dep Schedule";#N/A,#N/A,FALSE,"Tax Pref";"mort",#N/A,FALSE,"Mortgage 1";"amort2",#N/A,FALSE,"Mortgage 2";"acc1",#N/A,FALSE,"Accrual";"ACC2",#N/A,FALSE,"Accrual";#N/A,#N/A,FALSE,"Funded Exp";#N/A,#N/A,FALSE,"Tax Credit";#N/A,#N/A,FALSE,"IRR";"_704b",#N/A,FALSE,"704(b) ";#N/A,#N/A,FALSE,"Minimum Gain";"_7A",#N/A,FALSE,"704(b) Reallocation";"_7B",#N/A,FALSE,"704(b) Reallocation"}</definedName>
    <definedName name="wrn.Profitability._.Indicators." hidden="1">{"ProfPrintArea",#N/A,FALSE,"Prof (c)"}</definedName>
    <definedName name="wrn.Profitability._.Indicators._.Base._.Case." hidden="1">{"ProfPrintArea",#N/A,FALSE,"Prof (c)"}</definedName>
    <definedName name="wrn.QUICK.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recap." hidden="1">{#N/A,#N/A,FALSE,"RECAP";#N/A,#N/A,FALSE,"CW_B";#N/A,#N/A,FALSE,"CW_M";#N/A,#N/A,FALSE,"CW_E";#N/A,#N/A,FALSE,"CW_F";#N/A,#N/A,FALSE,"FC_B";#N/A,#N/A,FALSE,"FC_M";#N/A,#N/A,FALSE,"FC_E";#N/A,#N/A,FALSE,"FC_F";#N/A,#N/A,FALSE,"CS"}</definedName>
    <definedName name="wrn.REPORT._.FOR._.CCA." hidden="1">{"CCA",#N/A,FALSE,"INPUT";"Pricing","CCA",FALSE,"Pricing";"Rent","CCA",FALSE,"Rent,Exp";"Fund Flow",#N/A,FALSE,"Fund Flow"}</definedName>
    <definedName name="wrn.REPORT._.FOR._.FA." hidden="1">{"Report for FA","FA",FALSE,"Benefits"}</definedName>
    <definedName name="wrn.REPORT._.FOR._.LUS." hidden="1">{#N/A,#N/A,FALSE,"LeaseData";"Rent",#N/A,FALSE,"Rent,Exp"}</definedName>
    <definedName name="wrn.rollup." hidden="1">{"page1",#N/A,FALSE,"rollup"}</definedName>
    <definedName name="wrn.sales." hidden="1">{"sales",#N/A,FALSE,"Sales";"sales existing",#N/A,FALSE,"Sales";"sales rd1",#N/A,FALSE,"Sales";"sales rd2",#N/A,FALSE,"Sales"}</definedName>
    <definedName name="wrn.SB_PRES." hidden="1">{#N/A,#N/A,TRUE,"Sheet16"}</definedName>
    <definedName name="wrn.summ4." hidden="1">{#N/A,#N/A,FALSE,"summ";#N/A,#N/A,FALSE,"q1";#N/A,#N/A,FALSE,"summ_alt";#N/A,#N/A,FALSE,"stock_nozero";#N/A,#N/A,FALSE,"1995"}</definedName>
    <definedName name="wrn.summ5." hidden="1">{#N/A,#N/A,FALSE,"summ";#N/A,#N/A,FALSE,"q1";#N/A,#N/A,FALSE,"summ_alt";#N/A,#N/A,FALSE,"stock_nozero";#N/A,#N/A,FALSE,"1995"}</definedName>
    <definedName name="wrn.TEST." hidden="1">{"acc1",#N/A,TRUE,"Accrual";"ACC2",#N/A,TRUE,"Accrual"}</definedName>
    <definedName name="wrn.valor." hidden="1">{#N/A,#N/A,FALSE,"CA_DR";#N/A,#N/A,FALSE,"CA_Balanço";#N/A,#N/A,FALSE,"CA_Mapa FM";#N/A,#N/A,FALSE,"CA_Valor"}</definedName>
    <definedName name="wrn.Wacc." hidden="1">{"Area1",#N/A,FALSE,"OREWACC";"Area2",#N/A,FALSE,"OREWACC"}</definedName>
    <definedName name="wrn.WHOLE." hidden="1">{#N/A,#N/A,FALSE,"assumptions";#N/A,#N/A,FALSE,"contrib_annual";#N/A,#N/A,FALSE,"historic";#N/A,#N/A,FALSE,"Proforma";#N/A,#N/A,FALSE,"CALENDARIZED";#N/A,#N/A,FALSE,"Has_gets";#N/A,#N/A,FALSE,"DILUTION"}</definedName>
    <definedName name="ww" hidden="1">#REF!</definedName>
    <definedName name="www" hidden="1">#REF!</definedName>
    <definedName name="xxx" hidden="1">{"'1996'!$A$1:$J$272"}</definedName>
    <definedName name="xz" localSheetId="0" hidden="1">Main.SAPF4Help()</definedName>
    <definedName name="xz" hidden="1">Main.SAPF4Help()</definedName>
    <definedName name="y" hidden="1">{"'1996'!$A$1:$J$272"}</definedName>
    <definedName name="YA" hidden="1">{"'1996'!$A$1:$J$272"}</definedName>
    <definedName name="yea" hidden="1">{#N/A,#N/A,FALSE,"Assumptions";"Model",#N/A,FALSE,"MDU";#N/A,#N/A,FALSE,"Notes"}</definedName>
    <definedName name="yu" hidden="1">{"'1996'!$A$1:$J$272"}</definedName>
    <definedName name="yyy" hidden="1">{"'1996'!$A$1:$J$272"}</definedName>
    <definedName name="Z_441FF031_D541_11D2_9CDE_0000F6B35B53_.wvu.PrintArea" hidden="1">#REF!</definedName>
    <definedName name="Z_441FF031_D541_11D2_9CDE_0000F6B35B53_.wvu.PrintTitles" hidden="1">#REF!,#REF!</definedName>
    <definedName name="zx" localSheetId="0" hidden="1">Main.SAPF4Help()</definedName>
    <definedName name="zx" hidden="1">Main.SAPF4Help()</definedName>
    <definedName name="提出用" hidden="1">{#N/A,#N/A,TRUE,"MAIN FT TERM";#N/A,#N/A,TRUE,"MCI  FT TERM ";#N/A,#N/A,TRUE,"OC12 EQV"}</definedName>
  </definedNames>
  <calcPr calcId="191029"/>
  <pivotCaches>
    <pivotCache cacheId="290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H60" i="36" l="1"/>
  <c r="CH10" i="36"/>
  <c r="CH9" i="36"/>
  <c r="B9" i="3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Filipa Ricciardi</author>
  </authors>
  <commentList>
    <comment ref="GD14" authorId="0" shapeId="0" xr:uid="{B12C68EA-8420-4CAE-8826-4E58EEB214F9}">
      <text>
        <r>
          <rPr>
            <b/>
            <sz val="9"/>
            <color indexed="81"/>
            <rFont val="Tahoma"/>
            <family val="2"/>
          </rPr>
          <t>Filipa Ricciardi:</t>
        </r>
        <r>
          <rPr>
            <sz val="9"/>
            <color indexed="81"/>
            <rFont val="Tahoma"/>
            <family val="2"/>
          </rPr>
          <t xml:space="preserve">
a diferença que temos de MW tem a ver com 1MW que capacidade solar que a EDPP tem nas albufeiras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106EE6B-811A-4174-A6E6-E4785EFB73BB}" odcFile="C:\Users\e700426\Documents\My Data Sources\asazure___westeurope.asazure.windows.net_mdufprdas01 EDP-Operational-Model Model.odc" keepAlive="1" name="PRD_OPERATIONALS" type="5" refreshedVersion="8" background="1">
    <dbPr connection="Provider=MSOLAP.8;Persist Security Info=True;User ID=&quot;&quot;;Initial Catalog=EDP-Operational-Model;Data Source=asazure://westeurope.asazure.windows.net/mdufprdas01;MDX Compatibility=1;Safety Options=2;MDX Missing Member Mode=Error;Update Isolation Level=2" command="Model" commandType="1"/>
    <olapPr sendLocale="1" rowDrillCount="1000"/>
  </connection>
  <connection id="2" xr16:uid="{1D6763DE-E3A1-4827-A92C-363FC0238992}" odcFile="C:\Users\E352597\Documents\My Data Sources\asazure___westeurope.asazure.windows.net_mdufprdas01 EDP-Operational-Model Model.odc" keepAlive="1" name="PRD-Operational" type="5" refreshedVersion="8" background="1">
    <dbPr connection="Provider=MSOLAP.8;Persist Security Info=True;User ID=&quot;&quot;;Initial Catalog=EDP-Operational-Model;Data Source=asazure://westeurope.asazure.windows.net/mdufprdas01;MDX Compatibility=1;Safety Options=2;MDX Missing Member Mode=Error;Update Isolation Level=2" command="Model" commandType="1"/>
    <olapPr sendLocale="1" rowDrillCount="1000"/>
  </connection>
  <connection id="3" xr16:uid="{FE29574E-D4C7-4F7F-BD7F-E60FCE7FF8A5}" odcFile="C:\Users\E700688\OneDrive - EDP\Documents\My Data Sources\asazure___westeurope.asazure.windows.net_mdufprdas01 EDP-Operational-Model Model.odc" keepAlive="1" name="PRD-Operational1" type="5" refreshedVersion="8" background="1">
    <dbPr connection="Provider=MSOLAP.8;Persist Security Info=True;User ID=&quot;&quot;;Initial Catalog=EDP-Operational-Model;Data Source=asazure://westeurope.asazure.windows.net/mdufprdas01;MDX Compatibility=1;Safety Options=2;MDX Missing Member Mode=Error;Update Isolation Level=2" command="Model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4">
    <s v="PRD-Operational"/>
    <s v="{[DIM_COUNTRY].[COD_PLATFORM].[IB],[DIM_COUNTRY].[COD_PLATFORM].[RE]}"/>
    <s v="{[DIM_TECHNOLOGY].[DESC_TECHNOLOGY].[Solar DG],[DIM_TECHNOLOGY].[DESC_TECHNOLOGY].[Storage]}"/>
    <s v="[DIM_CATEGORY].[COD_CATEGORY].&amp;[A]"/>
    <s v="[DIM_COUNTRY].[COD_PLATFORM].&amp;[IB]"/>
    <s v="[Measures].[VALUE KPI YTD]"/>
    <s v="[DIM_BUSINESS_UNIT].[COD_BUSINESS_UNIT].&amp;[EDPR]"/>
    <s v="[DIM_COUNTRY].[COD_PLATFORM].&amp;[NA]"/>
    <s v="[DIM_TECHNOLOGY].[DESC_TECHNOLOGY].&amp;[Wind Onshore]"/>
    <s v="[DIM_COUNTRY].[COD_PLATFORM].&amp;[LA]"/>
    <s v="[DIM_BUSINESS_UNIT].[COD_BUSINESS_UNIT].&amp;[EDPES]"/>
    <s v="[DIM_TECHNOLOGY].[DESC_TECHNOLOGY].&amp;[Coal]"/>
    <s v="[DIM_BUSINESS_UNIT].[COD_BUSINESS_UNIT].&amp;[EDPBR]"/>
    <s v="[DIM_TECHNOLOGY].[DESC_TECHNOLOGY].&amp;[Hydro]"/>
    <s v="[DIM_KPI_MASTERDATA].[COD_REVAMP].&amp;[1001430]"/>
    <s v="[DIM_KPI_MASTERDATA].[COD_REVAMP].&amp;[1005030]"/>
    <s v="[DIM_KPI_MASTERDATA].[COD_REVAMP].&amp;[1001630]"/>
    <s v="[FCT_KPI_VAL].[TIME_AGGREGATION].&amp;[Month (ytd)]"/>
    <s v="[DIM_COUNTRY].[COD_COUNTRY].&amp;[PT]"/>
    <s v="[DIM_COUNTRY].[COD_COUNTRY].&amp;[ES]"/>
    <s v="[DIM_COUNTRY].[COD_COUNTRY].&amp;[US]"/>
    <s v="{[DIM_TECHNOLOGY].[DESC_TECHNOLOGY].[Solar],[DIM_TECHNOLOGY].[DESC_TECHNOLOGY].[Hybrid - Solar]}"/>
    <s v="[DIM_CALENDAR].[COD_MONTH].&amp;[202309]"/>
    <s v="[DIM_CALENDAR].[COD_MONTH].&amp;[202409]"/>
  </metadataStrings>
  <mdxMetadata count="17">
    <mdx n="0" f="v">
      <t c="6">
        <n x="3"/>
        <n x="22"/>
        <n x="16"/>
        <n x="5"/>
        <n x="17"/>
        <n x="18"/>
      </t>
    </mdx>
    <mdx n="0" f="v">
      <t c="6">
        <n x="3"/>
        <n x="22"/>
        <n x="16"/>
        <n x="5"/>
        <n x="17"/>
        <n x="19"/>
      </t>
    </mdx>
    <mdx n="0" f="v">
      <t c="6">
        <n x="3"/>
        <n x="23"/>
        <n x="16"/>
        <n x="5"/>
        <n x="17"/>
        <n x="19"/>
      </t>
    </mdx>
    <mdx n="0" f="v">
      <t c="7">
        <n x="6"/>
        <n x="3"/>
        <n x="23"/>
        <n x="15"/>
        <n x="7"/>
        <n x="8"/>
        <n x="5"/>
      </t>
    </mdx>
    <mdx n="0" f="v">
      <t c="7">
        <n x="6"/>
        <n x="3"/>
        <n x="23"/>
        <n x="15"/>
        <n x="9"/>
        <n x="8"/>
        <n x="5"/>
      </t>
    </mdx>
    <mdx n="0" f="v">
      <t c="7">
        <n x="6"/>
        <n x="3"/>
        <n x="23"/>
        <n x="15"/>
        <n x="7"/>
        <n x="21" s="1"/>
        <n x="5"/>
      </t>
    </mdx>
    <mdx n="0" f="v">
      <t c="6">
        <n x="3"/>
        <n x="23"/>
        <n x="15"/>
        <n x="9"/>
        <n x="2" s="1"/>
        <n x="5"/>
      </t>
    </mdx>
    <mdx n="0" f="v">
      <t c="7">
        <n x="6"/>
        <n x="3"/>
        <n x="22"/>
        <n x="14"/>
        <n x="7"/>
        <n x="21" s="1"/>
        <n x="5"/>
      </t>
    </mdx>
    <mdx n="0" f="v">
      <t c="7">
        <n x="12"/>
        <n x="3"/>
        <n x="22"/>
        <n x="14"/>
        <n x="9"/>
        <n x="13"/>
        <n x="5"/>
      </t>
    </mdx>
    <mdx n="0" f="v">
      <t c="7">
        <n x="6"/>
        <n x="3"/>
        <n x="22"/>
        <n x="14"/>
        <n x="9"/>
        <n x="8"/>
        <n x="5"/>
      </t>
    </mdx>
    <mdx n="0" f="v">
      <t c="6">
        <n x="3"/>
        <n x="23"/>
        <n x="15"/>
        <n x="1" s="1"/>
        <n x="2" s="1"/>
        <n x="5"/>
      </t>
    </mdx>
    <mdx n="0" f="v">
      <t c="7">
        <n x="12"/>
        <n x="3"/>
        <n x="23"/>
        <n x="14"/>
        <n x="9"/>
        <n x="11"/>
        <n x="5"/>
      </t>
    </mdx>
    <mdx n="0" f="v">
      <t c="6">
        <n x="6"/>
        <n x="3"/>
        <n x="23"/>
        <n x="15"/>
        <n x="8"/>
        <n x="5"/>
      </t>
    </mdx>
    <mdx n="0" f="v">
      <t c="7">
        <n x="10"/>
        <n x="3"/>
        <n x="23"/>
        <n x="14"/>
        <n x="4"/>
        <n x="11"/>
        <n x="5"/>
      </t>
    </mdx>
    <mdx n="0" f="v">
      <t c="6">
        <n x="3"/>
        <n x="22"/>
        <n x="14"/>
        <n x="20"/>
        <n x="2" s="1"/>
        <n x="5"/>
      </t>
    </mdx>
    <mdx n="0" f="v">
      <t c="7">
        <n x="6"/>
        <n x="3"/>
        <n x="23"/>
        <n x="14"/>
        <n x="9"/>
        <n x="8"/>
        <n x="5"/>
      </t>
    </mdx>
    <mdx n="0" f="v">
      <t c="7">
        <n x="12"/>
        <n x="3"/>
        <n x="23"/>
        <n x="14"/>
        <n x="9"/>
        <n x="13"/>
        <n x="5"/>
      </t>
    </mdx>
  </mdxMetadata>
  <valueMetadata count="17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</valueMetadata>
</metadata>
</file>

<file path=xl/sharedStrings.xml><?xml version="1.0" encoding="utf-8"?>
<sst xmlns="http://schemas.openxmlformats.org/spreadsheetml/2006/main" count="218" uniqueCount="130">
  <si>
    <t xml:space="preserve"> KEY HIGHLIGHTS</t>
  </si>
  <si>
    <t xml:space="preserve">INSTALLED CAPACITY  </t>
  </si>
  <si>
    <t>LOAD FACTORS</t>
  </si>
  <si>
    <t>ENERGY DISTRIBUTION</t>
  </si>
  <si>
    <t>%</t>
  </si>
  <si>
    <t>∆</t>
  </si>
  <si>
    <t>∆%</t>
  </si>
  <si>
    <t>U/C</t>
  </si>
  <si>
    <t>Load factors</t>
  </si>
  <si>
    <t>Iberia</t>
  </si>
  <si>
    <t>EBITDA + Equity MW</t>
  </si>
  <si>
    <t>Electricity distributed (GWh)</t>
  </si>
  <si>
    <t>North America</t>
  </si>
  <si>
    <t>Portugal</t>
  </si>
  <si>
    <t>Hydro</t>
  </si>
  <si>
    <t>Europe</t>
  </si>
  <si>
    <t>Spain</t>
  </si>
  <si>
    <t>South America &amp; APAC</t>
  </si>
  <si>
    <t>Gas</t>
  </si>
  <si>
    <t>Customers connected (th)</t>
  </si>
  <si>
    <t>Coal</t>
  </si>
  <si>
    <r>
      <t>Iberia</t>
    </r>
    <r>
      <rPr>
        <vertAlign val="superscript"/>
        <sz val="13"/>
        <color theme="1"/>
        <rFont val="FT Base"/>
      </rPr>
      <t xml:space="preserve"> (1)</t>
    </r>
  </si>
  <si>
    <r>
      <t>Iberia</t>
    </r>
    <r>
      <rPr>
        <vertAlign val="superscript"/>
        <sz val="13"/>
        <color theme="1"/>
        <rFont val="FT Base"/>
      </rPr>
      <t>(1)</t>
    </r>
  </si>
  <si>
    <t xml:space="preserve">Brazil </t>
  </si>
  <si>
    <t>Brazil</t>
  </si>
  <si>
    <t>Gas Iberia</t>
  </si>
  <si>
    <t>Final customers</t>
  </si>
  <si>
    <t>Access customers</t>
  </si>
  <si>
    <t xml:space="preserve">Coal </t>
  </si>
  <si>
    <t>Capacity evolution | YoY</t>
  </si>
  <si>
    <t xml:space="preserve">Iberia </t>
  </si>
  <si>
    <r>
      <t>Other</t>
    </r>
    <r>
      <rPr>
        <vertAlign val="superscript"/>
        <sz val="13"/>
        <color theme="1"/>
        <rFont val="FT Base"/>
      </rPr>
      <t>(2)</t>
    </r>
  </si>
  <si>
    <t>EDP São Paulo</t>
  </si>
  <si>
    <r>
      <t xml:space="preserve">Other </t>
    </r>
    <r>
      <rPr>
        <vertAlign val="superscript"/>
        <sz val="13"/>
        <color theme="1"/>
        <rFont val="FT Base"/>
      </rPr>
      <t>(4)</t>
    </r>
  </si>
  <si>
    <t>EDP Espírito Santo</t>
  </si>
  <si>
    <t>EBITDA MW</t>
  </si>
  <si>
    <r>
      <t xml:space="preserve">Equity MW </t>
    </r>
    <r>
      <rPr>
        <b/>
        <vertAlign val="superscript"/>
        <sz val="9.1"/>
        <color theme="1"/>
        <rFont val="FT Base"/>
      </rPr>
      <t>(5)</t>
    </r>
  </si>
  <si>
    <t>GWh</t>
  </si>
  <si>
    <t>ENERGY SUPPLY</t>
  </si>
  <si>
    <r>
      <t xml:space="preserve">ELECTRICITY GENERATION </t>
    </r>
    <r>
      <rPr>
        <b/>
        <vertAlign val="superscript"/>
        <sz val="11"/>
        <color theme="1"/>
        <rFont val="FT Base"/>
      </rPr>
      <t>(1)</t>
    </r>
  </si>
  <si>
    <t>Volumes supplied (GWh)</t>
  </si>
  <si>
    <t>No. of Clients (th)</t>
  </si>
  <si>
    <t>Electricity Iberia</t>
  </si>
  <si>
    <t>Portugal Liberalized</t>
  </si>
  <si>
    <t>MARKET INDICATORS</t>
  </si>
  <si>
    <t>Portugal Regulated</t>
  </si>
  <si>
    <t>Iberian market</t>
  </si>
  <si>
    <t>Average electricity spot price - Spain</t>
  </si>
  <si>
    <t>€/MWh</t>
  </si>
  <si>
    <r>
      <t>Iberia</t>
    </r>
    <r>
      <rPr>
        <vertAlign val="superscript"/>
        <sz val="13"/>
        <color theme="1"/>
        <rFont val="FT Base"/>
      </rPr>
      <t>(2)</t>
    </r>
  </si>
  <si>
    <t>Hydro coefficient - Portugal</t>
  </si>
  <si>
    <t>1.0 = avg. Year</t>
  </si>
  <si>
    <t>Hydro coefficient - Spain</t>
  </si>
  <si>
    <t xml:space="preserve">Brazilian market </t>
  </si>
  <si>
    <t>Average spot price (PLD)</t>
  </si>
  <si>
    <t>R$/MWh</t>
  </si>
  <si>
    <r>
      <t xml:space="preserve">Generation Scalling Factor (GSF) </t>
    </r>
    <r>
      <rPr>
        <vertAlign val="superscript"/>
        <sz val="13"/>
        <color theme="1"/>
        <rFont val="FT Base"/>
      </rPr>
      <t>(1)</t>
    </r>
  </si>
  <si>
    <t>Exchange rates</t>
  </si>
  <si>
    <t>EUR/USD</t>
  </si>
  <si>
    <t xml:space="preserve">- </t>
  </si>
  <si>
    <t xml:space="preserve">Average </t>
  </si>
  <si>
    <t>EUR/BRL</t>
  </si>
  <si>
    <t>End of period</t>
  </si>
  <si>
    <r>
      <t xml:space="preserve">Other </t>
    </r>
    <r>
      <rPr>
        <vertAlign val="superscript"/>
        <sz val="13"/>
        <color theme="1"/>
        <rFont val="FT Base"/>
      </rPr>
      <t>(3)</t>
    </r>
  </si>
  <si>
    <r>
      <rPr>
        <vertAlign val="superscript"/>
        <sz val="10"/>
        <color theme="1"/>
        <rFont val="FT Base"/>
      </rPr>
      <t xml:space="preserve">(1) </t>
    </r>
    <r>
      <rPr>
        <sz val="10"/>
        <color theme="1"/>
        <rFont val="FT Base"/>
      </rPr>
      <t>Weighted average</t>
    </r>
  </si>
  <si>
    <t>Total</t>
  </si>
  <si>
    <t>Solar DG</t>
  </si>
  <si>
    <t>Wind Onshore</t>
  </si>
  <si>
    <t>APAC</t>
  </si>
  <si>
    <t>South America</t>
  </si>
  <si>
    <t>11-jun-2024</t>
  </si>
  <si>
    <t>17-jun-2024</t>
  </si>
  <si>
    <t>24-jun-2024</t>
  </si>
  <si>
    <t>25-jun-2024</t>
  </si>
  <si>
    <t>29-jun-2024</t>
  </si>
  <si>
    <r>
      <rPr>
        <vertAlign val="superscript"/>
        <sz val="10"/>
        <rFont val="FT Base"/>
      </rPr>
      <t xml:space="preserve">(1) </t>
    </r>
    <r>
      <rPr>
        <sz val="10"/>
        <rFont val="FT Base"/>
      </rPr>
      <t xml:space="preserve">Includes small-hydro; </t>
    </r>
    <r>
      <rPr>
        <vertAlign val="superscript"/>
        <sz val="10"/>
        <rFont val="FT Base"/>
      </rPr>
      <t>(2)</t>
    </r>
    <r>
      <rPr>
        <sz val="10"/>
        <rFont val="FT Base"/>
      </rPr>
      <t xml:space="preserve"> Solar capacity and solar load factors reported in MWac; </t>
    </r>
    <r>
      <rPr>
        <vertAlign val="superscript"/>
        <sz val="10"/>
        <rFont val="FT Base"/>
      </rPr>
      <t>(3)</t>
    </r>
    <r>
      <rPr>
        <sz val="10"/>
        <rFont val="FT Base"/>
      </rPr>
      <t xml:space="preserve"> As-a-service capacity ; </t>
    </r>
    <r>
      <rPr>
        <vertAlign val="superscript"/>
        <sz val="10"/>
        <rFont val="FT Base"/>
      </rPr>
      <t xml:space="preserve">(4) </t>
    </r>
    <r>
      <rPr>
        <sz val="10"/>
        <rFont val="FT Base"/>
      </rPr>
      <t xml:space="preserve">Cogeneration ; </t>
    </r>
    <r>
      <rPr>
        <vertAlign val="superscript"/>
        <sz val="10"/>
        <rFont val="FT Base"/>
      </rPr>
      <t>(5)</t>
    </r>
    <r>
      <rPr>
        <sz val="10"/>
        <rFont val="FT Base"/>
      </rPr>
      <t xml:space="preserve"> Including attributable MWs in equity-method consolidated associates (mostly in wind offshore, hydro Brazil and wind &amp; solar in Spain/US) and joint operations (Nuclear in Spain), and includes coal minority stakes in Brazil and Spain.</t>
    </r>
  </si>
  <si>
    <r>
      <t>Solar utility Scale</t>
    </r>
    <r>
      <rPr>
        <vertAlign val="superscript"/>
        <sz val="13"/>
        <color theme="1"/>
        <rFont val="FT Base"/>
      </rPr>
      <t>(2)</t>
    </r>
  </si>
  <si>
    <r>
      <t xml:space="preserve"> Solar DG &amp; Storage </t>
    </r>
    <r>
      <rPr>
        <vertAlign val="superscript"/>
        <sz val="13"/>
        <color theme="1"/>
        <rFont val="FT Base"/>
      </rPr>
      <t>(3)</t>
    </r>
  </si>
  <si>
    <t>Solar utility Scale</t>
  </si>
  <si>
    <t>Investor Relations Department   |   Phone: +351 21 001 28 34   |   Email: ir@edp.com</t>
  </si>
  <si>
    <t>www.edp.com</t>
  </si>
  <si>
    <t>01-apr-2024</t>
  </si>
  <si>
    <t>EDP Brasil awarded with 3 lots in Electricity Transmission Auction</t>
  </si>
  <si>
    <t>02-apr-2024</t>
  </si>
  <si>
    <t>EDP secures around 100 MW of storage capacity in the US</t>
  </si>
  <si>
    <t>18-apr-2024</t>
  </si>
  <si>
    <t>EDP completes asset rotation deal for a 297 MW wind project in Canada</t>
  </si>
  <si>
    <t>06-may-2024</t>
  </si>
  <si>
    <t>Ocean Winds awarded feasibility license to develop up to 1.3 GW of offshore wind in Australia</t>
  </si>
  <si>
    <t>07-may-2024</t>
  </si>
  <si>
    <t>Ocean Winds completes sale of minority stake in its 950 MW Moray East offshore project</t>
  </si>
  <si>
    <t>Long-Term contract secured for 75 MW of Storage in Canada</t>
  </si>
  <si>
    <t>Completion of CEM Macau disposal</t>
  </si>
  <si>
    <t>EDP informs on the publication of the decree to extend electricity distribution concessions in Brazil</t>
  </si>
  <si>
    <t>EDP secures 133 MW of solar capacity in Europe</t>
  </si>
  <si>
    <t>EDP signs Asset Rotation deal for a 191 MW renewables portfolio in Italy</t>
  </si>
  <si>
    <t>Solar Utility Scale</t>
  </si>
  <si>
    <t>KEY OPERATIONAL ANNOUNCEMENTS</t>
  </si>
  <si>
    <t>9M24</t>
  </si>
  <si>
    <t>9M23</t>
  </si>
  <si>
    <t>3Q24</t>
  </si>
  <si>
    <t>3Q23</t>
  </si>
  <si>
    <t>15-jul-2024</t>
  </si>
  <si>
    <t>10-jul-2024</t>
  </si>
  <si>
    <t>17-jul-2024</t>
  </si>
  <si>
    <t>23-jul-2024</t>
  </si>
  <si>
    <t>25-jul-2024</t>
  </si>
  <si>
    <t>02-aug-2024</t>
  </si>
  <si>
    <t>EDP informs about PPA secured for 150 MWac solar project in US</t>
  </si>
  <si>
    <t>EDP informs about PPA secured for 100 MWac solar project in US</t>
  </si>
  <si>
    <t>EDP informs on the completion of Asset Rotation deal for a 191 MW renewables portfolio in Italy</t>
  </si>
  <si>
    <t>EDP informs about 24-year contract secured in the US for 200 MW of Storage</t>
  </si>
  <si>
    <t>EDP informs about PPA secured for 44 MW solar project in Japan</t>
  </si>
  <si>
    <t>EDP informs about signing of Asset Rotation deal for a 240 MW renewables portfolio in Poland</t>
  </si>
  <si>
    <t xml:space="preserve">  Lisbon, October 17th, 2024</t>
  </si>
  <si>
    <r>
      <t xml:space="preserve">EDP's 9M24 results will be released on November 7th, 2024. A conference call will be hosted by EDP's CEO, Mr. Miguel Stilwell d'Andrade and EDP's CFO, Mr. Rui Teixeira, on the following day at 08:30 GMT. More information will be available on </t>
    </r>
    <r>
      <rPr>
        <u/>
        <sz val="14"/>
        <color theme="1"/>
        <rFont val="FT Base"/>
      </rPr>
      <t>www.edp.com</t>
    </r>
    <r>
      <rPr>
        <sz val="14"/>
        <color theme="1"/>
        <rFont val="FT Base"/>
      </rPr>
      <t>.</t>
    </r>
  </si>
  <si>
    <t xml:space="preserve"> Wind Onshore</t>
  </si>
  <si>
    <r>
      <rPr>
        <vertAlign val="superscript"/>
        <sz val="10"/>
        <rFont val="FT Base"/>
      </rPr>
      <t>(1)</t>
    </r>
    <r>
      <rPr>
        <sz val="10"/>
        <rFont val="FT Base"/>
      </rPr>
      <t xml:space="preserve"> Includes generation assets with controlling stakes, excludes equity MWs; </t>
    </r>
    <r>
      <rPr>
        <vertAlign val="superscript"/>
        <sz val="10"/>
        <rFont val="FT Base"/>
      </rPr>
      <t>(2)</t>
    </r>
    <r>
      <rPr>
        <sz val="10"/>
        <rFont val="FT Base"/>
      </rPr>
      <t xml:space="preserve"> Includes small-hydro; </t>
    </r>
    <r>
      <rPr>
        <vertAlign val="superscript"/>
        <sz val="10"/>
        <rFont val="FT Base"/>
      </rPr>
      <t xml:space="preserve">(3) </t>
    </r>
    <r>
      <rPr>
        <sz val="10"/>
        <rFont val="FT Base"/>
      </rPr>
      <t>Cogeneration</t>
    </r>
  </si>
  <si>
    <r>
      <t xml:space="preserve">(1) </t>
    </r>
    <r>
      <rPr>
        <sz val="10"/>
        <color rgb="FF202E3E"/>
        <rFont val="FT Base"/>
      </rPr>
      <t xml:space="preserve"> Includes small-hydro; </t>
    </r>
    <r>
      <rPr>
        <vertAlign val="superscript"/>
        <sz val="10"/>
        <color rgb="FF202E3E"/>
        <rFont val="FT Base"/>
      </rPr>
      <t>(2)</t>
    </r>
    <r>
      <rPr>
        <sz val="10"/>
        <color rgb="FF202E3E"/>
        <rFont val="FT Base"/>
      </rPr>
      <t xml:space="preserve"> Cogeneration</t>
    </r>
  </si>
  <si>
    <t/>
  </si>
  <si>
    <t>Sep-24</t>
  </si>
  <si>
    <t>Sep-23</t>
  </si>
  <si>
    <t>29.4 GW</t>
  </si>
  <si>
    <t>Wind &amp; Solar Production deviation vs. expected LT avg. Gross Capacity Factor | 9M24 vs 9M23</t>
  </si>
  <si>
    <t>Hydro resources deviation vs. historical avg. | 9M24 vs 9M23</t>
  </si>
  <si>
    <t xml:space="preserve"> Volumes of electricity supplied in Iberia - Liberalized | 9M24</t>
  </si>
  <si>
    <t>41.9 TWh</t>
  </si>
  <si>
    <t>Electricity Generation | Sep-24</t>
  </si>
  <si>
    <t>Installed capacity | Sep-24</t>
  </si>
  <si>
    <t>18.2 TWh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</si>
</sst>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\+#,###;\-#,###;0"/>
    <numFmt numFmtId="165" formatCode="\+0.0%;\-0.0%;0.0%"/>
    <numFmt numFmtId="166" formatCode="\+#,###;\-#,###;&quot;-&quot;"/>
    <numFmt numFmtId="168" formatCode="\+0%;\-0%;&quot;-&quot;"/>
    <numFmt numFmtId="169" formatCode="[$-409]d\-mmm\-yy;@"/>
    <numFmt numFmtId="170" formatCode="[$-409]mmm\-yy;@"/>
    <numFmt numFmtId="171" formatCode="\+0%;\-0%;0%"/>
    <numFmt numFmtId="172" formatCode="#,##0.0"/>
    <numFmt numFmtId="173" formatCode="0.0%"/>
    <numFmt numFmtId="176" formatCode="#,##0_ ;\-#,##0\ "/>
    <numFmt numFmtId="178" formatCode="0_ ;\-0\ "/>
  </numFmts>
  <fonts count="6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entury Gothic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FT Base"/>
    </font>
    <font>
      <sz val="11"/>
      <color rgb="FF0070C0"/>
      <name val="FT Base"/>
    </font>
    <font>
      <b/>
      <sz val="11"/>
      <color rgb="FF0070C0"/>
      <name val="FT Base"/>
    </font>
    <font>
      <sz val="11"/>
      <name val="FT Base"/>
    </font>
    <font>
      <i/>
      <sz val="11"/>
      <color theme="1"/>
      <name val="FT Base"/>
    </font>
    <font>
      <sz val="16"/>
      <color theme="1"/>
      <name val="FT Base"/>
    </font>
    <font>
      <sz val="14"/>
      <color theme="1"/>
      <name val="FT Base"/>
    </font>
    <font>
      <sz val="11"/>
      <color rgb="FFFF0000"/>
      <name val="FT Base"/>
    </font>
    <font>
      <b/>
      <i/>
      <sz val="11"/>
      <color theme="1"/>
      <name val="FT Base"/>
    </font>
    <font>
      <sz val="15.5"/>
      <color theme="1"/>
      <name val="FT Base"/>
    </font>
    <font>
      <b/>
      <sz val="16"/>
      <color theme="1"/>
      <name val="FT Base"/>
    </font>
    <font>
      <b/>
      <sz val="16"/>
      <color rgb="FF000000"/>
      <name val="FT Base"/>
    </font>
    <font>
      <b/>
      <sz val="16"/>
      <color rgb="FF262626"/>
      <name val="FT Base"/>
    </font>
    <font>
      <sz val="9.5"/>
      <color theme="1"/>
      <name val="FT Base"/>
    </font>
    <font>
      <b/>
      <sz val="22"/>
      <color theme="1"/>
      <name val="FT Base"/>
    </font>
    <font>
      <i/>
      <sz val="11"/>
      <color rgb="FFFF0000"/>
      <name val="FT Base"/>
    </font>
    <font>
      <sz val="11"/>
      <color rgb="FF3E8077"/>
      <name val="FT Base"/>
    </font>
    <font>
      <b/>
      <sz val="11"/>
      <color theme="1"/>
      <name val="FT Base"/>
    </font>
    <font>
      <b/>
      <sz val="9.5"/>
      <color theme="1"/>
      <name val="FT Base"/>
    </font>
    <font>
      <b/>
      <sz val="15.5"/>
      <name val="FT Base"/>
    </font>
    <font>
      <sz val="13"/>
      <color theme="1"/>
      <name val="FT Base"/>
    </font>
    <font>
      <sz val="10"/>
      <name val="FT Base"/>
    </font>
    <font>
      <vertAlign val="superscript"/>
      <sz val="10"/>
      <name val="FT Base"/>
    </font>
    <font>
      <b/>
      <sz val="11"/>
      <color rgb="FFFFFF00"/>
      <name val="FT Base"/>
    </font>
    <font>
      <sz val="11"/>
      <color rgb="FFC00000"/>
      <name val="FT Base"/>
    </font>
    <font>
      <sz val="10"/>
      <color theme="1"/>
      <name val="FT Base"/>
    </font>
    <font>
      <vertAlign val="superscript"/>
      <sz val="10"/>
      <color theme="1"/>
      <name val="FT Base"/>
    </font>
    <font>
      <b/>
      <sz val="20"/>
      <color theme="1"/>
      <name val="FT Base"/>
    </font>
    <font>
      <b/>
      <sz val="14"/>
      <color theme="1"/>
      <name val="FT Base"/>
    </font>
    <font>
      <b/>
      <sz val="13"/>
      <color theme="1"/>
      <name val="FT Base"/>
    </font>
    <font>
      <vertAlign val="superscript"/>
      <sz val="13"/>
      <color theme="1"/>
      <name val="FT Base"/>
    </font>
    <font>
      <b/>
      <sz val="13"/>
      <name val="FT Base"/>
    </font>
    <font>
      <b/>
      <sz val="18"/>
      <color theme="1"/>
      <name val="FT Base"/>
    </font>
    <font>
      <u/>
      <sz val="14"/>
      <color theme="10"/>
      <name val="FT Base"/>
    </font>
    <font>
      <sz val="12"/>
      <color theme="1"/>
      <name val="Calibri"/>
      <family val="2"/>
      <scheme val="minor"/>
    </font>
    <font>
      <b/>
      <sz val="12"/>
      <color theme="1"/>
      <name val="FT Base"/>
    </font>
    <font>
      <sz val="12"/>
      <color theme="1"/>
      <name val="FT Base"/>
    </font>
    <font>
      <b/>
      <sz val="22"/>
      <color theme="8"/>
      <name val="FT Base"/>
    </font>
    <font>
      <vertAlign val="superscript"/>
      <sz val="10"/>
      <color rgb="FF202E3E"/>
      <name val="FT Base"/>
    </font>
    <font>
      <sz val="10"/>
      <color rgb="FF202E3E"/>
      <name val="FT Base"/>
    </font>
    <font>
      <u/>
      <sz val="14"/>
      <color theme="1"/>
      <name val="FT Base"/>
    </font>
    <font>
      <sz val="14"/>
      <color theme="1"/>
      <name val="Calibri"/>
      <family val="2"/>
      <scheme val="minor"/>
    </font>
    <font>
      <b/>
      <sz val="14"/>
      <color rgb="FF3E8077"/>
      <name val="FT Base"/>
    </font>
    <font>
      <b/>
      <sz val="14"/>
      <name val="FT Base"/>
    </font>
    <font>
      <b/>
      <sz val="26"/>
      <color theme="8"/>
      <name val="FT Base"/>
    </font>
    <font>
      <u/>
      <sz val="14"/>
      <color theme="4" tint="-0.249977111117893"/>
      <name val="FT Base"/>
    </font>
    <font>
      <b/>
      <sz val="36"/>
      <color rgb="FFEE162D"/>
      <name val="FT Base"/>
    </font>
    <font>
      <b/>
      <vertAlign val="superscript"/>
      <sz val="9.1"/>
      <color theme="1"/>
      <name val="FT Base"/>
    </font>
    <font>
      <b/>
      <vertAlign val="superscript"/>
      <sz val="11"/>
      <color theme="1"/>
      <name val="FT Base"/>
    </font>
    <font>
      <u/>
      <sz val="14"/>
      <color theme="4"/>
      <name val="FT Base"/>
    </font>
    <font>
      <b/>
      <sz val="22"/>
      <color rgb="FFFF0000"/>
      <name val="FT Base"/>
    </font>
    <font>
      <sz val="14"/>
      <name val="FT Base"/>
    </font>
    <font>
      <sz val="16"/>
      <name val="FT Base"/>
    </font>
    <font>
      <sz val="11"/>
      <color theme="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/>
      </right>
      <top/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theme="0" tint="-0.34998626667073579"/>
      </bottom>
      <diagonal/>
    </border>
    <border>
      <left style="thin">
        <color theme="0"/>
      </left>
      <right/>
      <top/>
      <bottom style="thin">
        <color theme="0" tint="-0.34998626667073579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/>
      </right>
      <top/>
      <bottom style="thin">
        <color theme="0" tint="-0.24994659260841701"/>
      </bottom>
      <diagonal/>
    </border>
    <border>
      <left style="thin">
        <color theme="0"/>
      </left>
      <right/>
      <top/>
      <bottom style="thin">
        <color theme="0" tint="-0.24994659260841701"/>
      </bottom>
      <diagonal/>
    </border>
    <border>
      <left/>
      <right style="thin">
        <color theme="0"/>
      </right>
      <top style="thin">
        <color theme="0" tint="-0.34998626667073579"/>
      </top>
      <bottom/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/>
      <diagonal/>
    </border>
    <border>
      <left style="thin">
        <color theme="0"/>
      </left>
      <right/>
      <top style="thin">
        <color theme="0" tint="-0.34998626667073579"/>
      </top>
      <bottom/>
      <diagonal/>
    </border>
    <border>
      <left/>
      <right/>
      <top/>
      <bottom style="thin">
        <color theme="2" tint="-0.249977111117893"/>
      </bottom>
      <diagonal/>
    </border>
    <border>
      <left/>
      <right/>
      <top style="thin">
        <color theme="0" tint="-0.34998626667073579"/>
      </top>
      <bottom style="thin">
        <color theme="0"/>
      </bottom>
      <diagonal/>
    </border>
    <border>
      <left/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 style="thin">
        <color theme="0"/>
      </left>
      <right/>
      <top style="thin">
        <color theme="0" tint="-0.34998626667073579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 style="thin">
        <color theme="0" tint="-0.24994659260841701"/>
      </bottom>
      <diagonal/>
    </border>
    <border>
      <left/>
      <right style="thin">
        <color theme="0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 tint="-0.34998626667073579"/>
      </bottom>
      <diagonal/>
    </border>
    <border>
      <left/>
      <right/>
      <top style="thin">
        <color theme="0" tint="-0.24994659260841701"/>
      </top>
      <bottom style="thin">
        <color theme="0" tint="-0.34998626667073579"/>
      </bottom>
      <diagonal/>
    </border>
    <border>
      <left/>
      <right style="thin">
        <color theme="0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 tint="-0.34998626667073579"/>
      </bottom>
      <diagonal/>
    </border>
    <border>
      <left/>
      <right/>
      <top style="thin">
        <color theme="0"/>
      </top>
      <bottom style="thin">
        <color theme="0" tint="-0.34998626667073579"/>
      </bottom>
      <diagonal/>
    </border>
    <border>
      <left/>
      <right style="thin">
        <color theme="0"/>
      </right>
      <top style="thin">
        <color theme="0"/>
      </top>
      <bottom style="thin">
        <color theme="0" tint="-0.34998626667073579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531">
    <xf numFmtId="0" fontId="0" fillId="0" borderId="0" xfId="0"/>
    <xf numFmtId="3" fontId="0" fillId="0" borderId="0" xfId="0" applyNumberFormat="1"/>
    <xf numFmtId="0" fontId="2" fillId="0" borderId="0" xfId="0" applyFont="1"/>
    <xf numFmtId="0" fontId="7" fillId="0" borderId="0" xfId="0" applyFont="1"/>
    <xf numFmtId="0" fontId="10" fillId="0" borderId="0" xfId="0" applyFont="1"/>
    <xf numFmtId="4" fontId="7" fillId="0" borderId="0" xfId="0" applyNumberFormat="1" applyFont="1"/>
    <xf numFmtId="0" fontId="14" fillId="0" borderId="0" xfId="0" applyFont="1"/>
    <xf numFmtId="3" fontId="7" fillId="0" borderId="0" xfId="0" applyNumberFormat="1" applyFont="1"/>
    <xf numFmtId="0" fontId="11" fillId="0" borderId="0" xfId="0" applyFont="1"/>
    <xf numFmtId="0" fontId="18" fillId="0" borderId="0" xfId="0" applyFont="1"/>
    <xf numFmtId="0" fontId="19" fillId="0" borderId="0" xfId="0" applyFont="1"/>
    <xf numFmtId="0" fontId="14" fillId="4" borderId="0" xfId="0" applyFont="1" applyFill="1"/>
    <xf numFmtId="0" fontId="20" fillId="0" borderId="0" xfId="0" applyFont="1"/>
    <xf numFmtId="9" fontId="7" fillId="0" borderId="0" xfId="1" applyFont="1"/>
    <xf numFmtId="3" fontId="10" fillId="0" borderId="0" xfId="0" applyNumberFormat="1" applyFont="1"/>
    <xf numFmtId="9" fontId="10" fillId="0" borderId="0" xfId="1" applyFont="1"/>
    <xf numFmtId="3" fontId="14" fillId="0" borderId="0" xfId="0" applyNumberFormat="1" applyFont="1"/>
    <xf numFmtId="3" fontId="21" fillId="0" borderId="0" xfId="0" applyNumberFormat="1" applyFont="1" applyAlignment="1">
      <alignment vertical="center"/>
    </xf>
    <xf numFmtId="4" fontId="22" fillId="0" borderId="0" xfId="1" applyNumberFormat="1" applyFont="1"/>
    <xf numFmtId="0" fontId="24" fillId="0" borderId="0" xfId="0" applyFont="1"/>
    <xf numFmtId="9" fontId="7" fillId="0" borderId="0" xfId="0" applyNumberFormat="1" applyFont="1"/>
    <xf numFmtId="0" fontId="25" fillId="0" borderId="0" xfId="0" applyFont="1"/>
    <xf numFmtId="0" fontId="27" fillId="0" borderId="0" xfId="0" applyFont="1"/>
    <xf numFmtId="0" fontId="30" fillId="2" borderId="0" xfId="0" applyFont="1" applyFill="1"/>
    <xf numFmtId="0" fontId="7" fillId="0" borderId="0" xfId="0" applyFont="1" applyAlignment="1">
      <alignment horizontal="right"/>
    </xf>
    <xf numFmtId="0" fontId="28" fillId="0" borderId="0" xfId="0" quotePrefix="1" applyFont="1" applyAlignment="1">
      <alignment vertical="top" wrapText="1"/>
    </xf>
    <xf numFmtId="3" fontId="24" fillId="0" borderId="0" xfId="0" applyNumberFormat="1" applyFont="1"/>
    <xf numFmtId="0" fontId="32" fillId="0" borderId="0" xfId="0" quotePrefix="1" applyFont="1"/>
    <xf numFmtId="0" fontId="16" fillId="0" borderId="0" xfId="0" applyFont="1" applyAlignment="1">
      <alignment vertical="center"/>
    </xf>
    <xf numFmtId="0" fontId="17" fillId="0" borderId="0" xfId="0" applyFont="1"/>
    <xf numFmtId="3" fontId="26" fillId="3" borderId="0" xfId="0" applyNumberFormat="1" applyFont="1" applyFill="1"/>
    <xf numFmtId="0" fontId="26" fillId="3" borderId="0" xfId="0" applyFont="1" applyFill="1"/>
    <xf numFmtId="3" fontId="22" fillId="0" borderId="0" xfId="0" applyNumberFormat="1" applyFont="1"/>
    <xf numFmtId="0" fontId="13" fillId="0" borderId="0" xfId="0" applyFont="1"/>
    <xf numFmtId="0" fontId="36" fillId="0" borderId="1" xfId="0" applyFont="1" applyBorder="1" applyAlignment="1">
      <alignment vertical="center"/>
    </xf>
    <xf numFmtId="0" fontId="27" fillId="0" borderId="1" xfId="0" applyFont="1" applyBorder="1" applyAlignment="1">
      <alignment vertical="center"/>
    </xf>
    <xf numFmtId="0" fontId="27" fillId="0" borderId="1" xfId="0" applyFont="1" applyBorder="1" applyAlignment="1">
      <alignment horizontal="right" vertical="center"/>
    </xf>
    <xf numFmtId="0" fontId="27" fillId="0" borderId="16" xfId="0" applyFont="1" applyBorder="1" applyAlignment="1">
      <alignment vertical="center"/>
    </xf>
    <xf numFmtId="0" fontId="27" fillId="0" borderId="0" xfId="0" applyFont="1" applyAlignment="1">
      <alignment horizontal="left" vertical="center" indent="1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0" fontId="27" fillId="0" borderId="12" xfId="0" applyFont="1" applyBorder="1" applyAlignment="1">
      <alignment horizontal="left" vertical="center" indent="1"/>
    </xf>
    <xf numFmtId="0" fontId="27" fillId="0" borderId="12" xfId="0" applyFont="1" applyBorder="1" applyAlignment="1">
      <alignment horizontal="left" vertical="center"/>
    </xf>
    <xf numFmtId="0" fontId="27" fillId="0" borderId="12" xfId="0" applyFont="1" applyBorder="1" applyAlignment="1">
      <alignment vertical="center"/>
    </xf>
    <xf numFmtId="0" fontId="27" fillId="0" borderId="13" xfId="0" applyFont="1" applyBorder="1" applyAlignment="1">
      <alignment vertical="center"/>
    </xf>
    <xf numFmtId="0" fontId="36" fillId="0" borderId="13" xfId="0" applyFont="1" applyBorder="1" applyAlignment="1">
      <alignment vertical="center"/>
    </xf>
    <xf numFmtId="0" fontId="36" fillId="0" borderId="12" xfId="0" applyFont="1" applyBorder="1" applyAlignment="1">
      <alignment vertical="center"/>
    </xf>
    <xf numFmtId="0" fontId="36" fillId="0" borderId="3" xfId="0" applyFont="1" applyBorder="1" applyAlignment="1">
      <alignment vertical="center"/>
    </xf>
    <xf numFmtId="0" fontId="36" fillId="0" borderId="4" xfId="0" applyFont="1" applyBorder="1" applyAlignment="1">
      <alignment vertical="center"/>
    </xf>
    <xf numFmtId="0" fontId="36" fillId="0" borderId="2" xfId="0" applyFont="1" applyBorder="1" applyAlignment="1">
      <alignment vertical="center"/>
    </xf>
    <xf numFmtId="9" fontId="27" fillId="0" borderId="16" xfId="1" applyFont="1" applyFill="1" applyBorder="1" applyAlignment="1">
      <alignment vertical="center"/>
    </xf>
    <xf numFmtId="9" fontId="27" fillId="0" borderId="0" xfId="1" applyFont="1" applyFill="1" applyBorder="1" applyAlignment="1">
      <alignment vertical="center"/>
    </xf>
    <xf numFmtId="9" fontId="27" fillId="0" borderId="12" xfId="1" applyFont="1" applyFill="1" applyBorder="1" applyAlignment="1">
      <alignment vertical="center"/>
    </xf>
    <xf numFmtId="0" fontId="36" fillId="0" borderId="0" xfId="0" applyFont="1"/>
    <xf numFmtId="0" fontId="36" fillId="0" borderId="10" xfId="0" applyFont="1" applyBorder="1"/>
    <xf numFmtId="3" fontId="38" fillId="0" borderId="9" xfId="0" applyNumberFormat="1" applyFont="1" applyBorder="1" applyAlignment="1">
      <alignment horizontal="right"/>
    </xf>
    <xf numFmtId="3" fontId="38" fillId="0" borderId="8" xfId="0" applyNumberFormat="1" applyFont="1" applyBorder="1" applyAlignment="1">
      <alignment horizontal="right"/>
    </xf>
    <xf numFmtId="0" fontId="27" fillId="0" borderId="0" xfId="0" applyFont="1" applyAlignment="1">
      <alignment horizontal="left" indent="1"/>
    </xf>
    <xf numFmtId="0" fontId="27" fillId="0" borderId="1" xfId="0" applyFont="1" applyBorder="1" applyAlignment="1">
      <alignment horizontal="left" indent="1"/>
    </xf>
    <xf numFmtId="3" fontId="27" fillId="0" borderId="1" xfId="0" applyNumberFormat="1" applyFont="1" applyBorder="1" applyAlignment="1">
      <alignment horizontal="right"/>
    </xf>
    <xf numFmtId="3" fontId="27" fillId="3" borderId="5" xfId="0" applyNumberFormat="1" applyFont="1" applyFill="1" applyBorder="1"/>
    <xf numFmtId="0" fontId="27" fillId="0" borderId="10" xfId="0" applyFont="1" applyBorder="1"/>
    <xf numFmtId="0" fontId="27" fillId="0" borderId="1" xfId="0" applyFont="1" applyBorder="1"/>
    <xf numFmtId="0" fontId="36" fillId="0" borderId="1" xfId="0" applyFont="1" applyBorder="1"/>
    <xf numFmtId="49" fontId="27" fillId="0" borderId="0" xfId="0" quotePrefix="1" applyNumberFormat="1" applyFont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13" fillId="3" borderId="0" xfId="0" applyFont="1" applyFill="1"/>
    <xf numFmtId="0" fontId="27" fillId="0" borderId="10" xfId="0" applyFont="1" applyBorder="1" applyAlignment="1">
      <alignment vertical="center"/>
    </xf>
    <xf numFmtId="3" fontId="36" fillId="0" borderId="10" xfId="0" applyNumberFormat="1" applyFont="1" applyBorder="1" applyAlignment="1">
      <alignment horizontal="right"/>
    </xf>
    <xf numFmtId="3" fontId="36" fillId="0" borderId="0" xfId="0" applyNumberFormat="1" applyFont="1" applyAlignment="1">
      <alignment horizontal="right"/>
    </xf>
    <xf numFmtId="49" fontId="13" fillId="3" borderId="0" xfId="0" applyNumberFormat="1" applyFont="1" applyFill="1" applyAlignment="1" applyProtection="1">
      <alignment horizontal="left"/>
      <protection locked="0"/>
    </xf>
    <xf numFmtId="3" fontId="27" fillId="0" borderId="2" xfId="0" applyNumberFormat="1" applyFont="1" applyBorder="1" applyAlignment="1">
      <alignment horizontal="right"/>
    </xf>
    <xf numFmtId="3" fontId="36" fillId="0" borderId="19" xfId="0" applyNumberFormat="1" applyFont="1" applyBorder="1" applyAlignment="1">
      <alignment horizontal="right"/>
    </xf>
    <xf numFmtId="164" fontId="21" fillId="0" borderId="0" xfId="0" applyNumberFormat="1" applyFont="1" applyAlignment="1">
      <alignment horizontal="center" vertical="center"/>
    </xf>
    <xf numFmtId="0" fontId="35" fillId="0" borderId="0" xfId="0" applyFont="1" applyAlignment="1">
      <alignment vertical="center" wrapText="1"/>
    </xf>
    <xf numFmtId="0" fontId="35" fillId="3" borderId="0" xfId="0" applyFont="1" applyFill="1" applyAlignment="1">
      <alignment vertical="center" wrapText="1"/>
    </xf>
    <xf numFmtId="0" fontId="16" fillId="0" borderId="0" xfId="0" applyFont="1"/>
    <xf numFmtId="9" fontId="43" fillId="0" borderId="0" xfId="1" applyFont="1" applyBorder="1" applyAlignment="1">
      <alignment horizontal="center"/>
    </xf>
    <xf numFmtId="0" fontId="12" fillId="0" borderId="0" xfId="0" applyFont="1" applyAlignment="1">
      <alignment vertical="top"/>
    </xf>
    <xf numFmtId="0" fontId="44" fillId="0" borderId="0" xfId="0" applyFont="1" applyAlignment="1">
      <alignment vertical="top"/>
    </xf>
    <xf numFmtId="0" fontId="36" fillId="0" borderId="11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3" fontId="27" fillId="3" borderId="0" xfId="0" applyNumberFormat="1" applyFont="1" applyFill="1" applyAlignment="1">
      <alignment horizontal="right"/>
    </xf>
    <xf numFmtId="3" fontId="27" fillId="3" borderId="5" xfId="0" applyNumberFormat="1" applyFont="1" applyFill="1" applyBorder="1" applyAlignment="1">
      <alignment horizontal="right"/>
    </xf>
    <xf numFmtId="0" fontId="27" fillId="3" borderId="6" xfId="0" applyFont="1" applyFill="1" applyBorder="1" applyAlignment="1">
      <alignment horizontal="right"/>
    </xf>
    <xf numFmtId="0" fontId="35" fillId="3" borderId="0" xfId="0" applyFont="1" applyFill="1" applyAlignment="1">
      <alignment vertical="top" wrapText="1"/>
    </xf>
    <xf numFmtId="0" fontId="39" fillId="0" borderId="0" xfId="0" applyFont="1" applyAlignment="1">
      <alignment horizontal="center" vertical="center"/>
    </xf>
    <xf numFmtId="9" fontId="27" fillId="0" borderId="10" xfId="1" applyFont="1" applyFill="1" applyBorder="1" applyAlignment="1">
      <alignment vertical="center"/>
    </xf>
    <xf numFmtId="0" fontId="24" fillId="0" borderId="0" xfId="0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7" fillId="0" borderId="0" xfId="0" applyFont="1" applyAlignment="1">
      <alignment horizontal="left" vertical="center"/>
    </xf>
    <xf numFmtId="3" fontId="17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172" fontId="13" fillId="5" borderId="10" xfId="1" applyNumberFormat="1" applyFont="1" applyFill="1" applyBorder="1" applyAlignment="1">
      <alignment horizontal="center"/>
    </xf>
    <xf numFmtId="172" fontId="13" fillId="0" borderId="10" xfId="1" applyNumberFormat="1" applyFont="1" applyBorder="1" applyAlignment="1">
      <alignment horizontal="center"/>
    </xf>
    <xf numFmtId="165" fontId="13" fillId="0" borderId="10" xfId="1" applyNumberFormat="1" applyFont="1" applyFill="1" applyBorder="1" applyAlignment="1">
      <alignment horizontal="center"/>
    </xf>
    <xf numFmtId="0" fontId="48" fillId="0" borderId="0" xfId="0" applyFont="1"/>
    <xf numFmtId="172" fontId="13" fillId="5" borderId="0" xfId="1" applyNumberFormat="1" applyFont="1" applyFill="1" applyBorder="1" applyAlignment="1"/>
    <xf numFmtId="3" fontId="13" fillId="3" borderId="7" xfId="0" applyNumberFormat="1" applyFont="1" applyFill="1" applyBorder="1"/>
    <xf numFmtId="3" fontId="13" fillId="3" borderId="0" xfId="0" applyNumberFormat="1" applyFont="1" applyFill="1"/>
    <xf numFmtId="3" fontId="13" fillId="3" borderId="5" xfId="0" applyNumberFormat="1" applyFont="1" applyFill="1" applyBorder="1"/>
    <xf numFmtId="165" fontId="13" fillId="0" borderId="7" xfId="1" applyNumberFormat="1" applyFont="1" applyFill="1" applyBorder="1" applyAlignment="1"/>
    <xf numFmtId="165" fontId="13" fillId="0" borderId="0" xfId="1" applyNumberFormat="1" applyFont="1" applyFill="1" applyBorder="1" applyAlignment="1"/>
    <xf numFmtId="3" fontId="50" fillId="0" borderId="10" xfId="0" applyNumberFormat="1" applyFont="1" applyBorder="1" applyAlignment="1">
      <alignment horizontal="right"/>
    </xf>
    <xf numFmtId="3" fontId="50" fillId="0" borderId="19" xfId="0" applyNumberFormat="1" applyFont="1" applyBorder="1" applyAlignment="1">
      <alignment horizontal="right"/>
    </xf>
    <xf numFmtId="165" fontId="50" fillId="0" borderId="20" xfId="1" applyNumberFormat="1" applyFont="1" applyFill="1" applyBorder="1" applyAlignment="1">
      <alignment horizontal="right"/>
    </xf>
    <xf numFmtId="0" fontId="21" fillId="0" borderId="0" xfId="0" applyFont="1" applyAlignment="1">
      <alignment vertical="center"/>
    </xf>
    <xf numFmtId="0" fontId="51" fillId="0" borderId="0" xfId="0" applyFont="1" applyAlignment="1">
      <alignment vertical="top"/>
    </xf>
    <xf numFmtId="0" fontId="42" fillId="3" borderId="0" xfId="0" applyFont="1" applyFill="1" applyAlignment="1">
      <alignment vertical="top" wrapText="1"/>
    </xf>
    <xf numFmtId="0" fontId="17" fillId="0" borderId="0" xfId="0" applyFont="1" applyAlignment="1">
      <alignment vertical="center" wrapText="1"/>
    </xf>
    <xf numFmtId="9" fontId="7" fillId="0" borderId="0" xfId="1" applyFont="1" applyAlignment="1">
      <alignment horizontal="right"/>
    </xf>
    <xf numFmtId="4" fontId="14" fillId="0" borderId="0" xfId="0" applyNumberFormat="1" applyFont="1"/>
    <xf numFmtId="172" fontId="7" fillId="0" borderId="0" xfId="0" applyNumberFormat="1" applyFont="1"/>
    <xf numFmtId="172" fontId="23" fillId="0" borderId="0" xfId="0" applyNumberFormat="1" applyFont="1"/>
    <xf numFmtId="172" fontId="14" fillId="4" borderId="0" xfId="0" applyNumberFormat="1" applyFont="1" applyFill="1"/>
    <xf numFmtId="9" fontId="0" fillId="0" borderId="0" xfId="0" applyNumberFormat="1"/>
    <xf numFmtId="9" fontId="7" fillId="0" borderId="0" xfId="0" applyNumberFormat="1" applyFont="1" applyAlignment="1">
      <alignment horizontal="right"/>
    </xf>
    <xf numFmtId="0" fontId="57" fillId="0" borderId="0" xfId="0" applyFont="1" applyAlignment="1">
      <alignment vertical="top"/>
    </xf>
    <xf numFmtId="164" fontId="21" fillId="0" borderId="0" xfId="0" applyNumberFormat="1" applyFont="1" applyAlignment="1">
      <alignment horizontal="center" vertical="top"/>
    </xf>
    <xf numFmtId="9" fontId="0" fillId="0" borderId="0" xfId="1" applyFont="1"/>
    <xf numFmtId="0" fontId="40" fillId="0" borderId="0" xfId="2" applyFont="1" applyFill="1"/>
    <xf numFmtId="0" fontId="52" fillId="0" borderId="0" xfId="2" applyFont="1" applyFill="1" applyAlignment="1">
      <alignment wrapText="1"/>
    </xf>
    <xf numFmtId="0" fontId="40" fillId="0" borderId="0" xfId="2" applyFont="1" applyFill="1" applyAlignment="1"/>
    <xf numFmtId="0" fontId="45" fillId="0" borderId="0" xfId="0" applyFont="1" applyAlignment="1">
      <alignment wrapText="1"/>
    </xf>
    <xf numFmtId="0" fontId="0" fillId="3" borderId="0" xfId="0" applyFill="1"/>
    <xf numFmtId="0" fontId="24" fillId="3" borderId="0" xfId="0" applyFont="1" applyFill="1" applyAlignment="1">
      <alignment vertical="top" wrapText="1"/>
    </xf>
    <xf numFmtId="173" fontId="7" fillId="0" borderId="0" xfId="1" applyNumberFormat="1" applyFont="1"/>
    <xf numFmtId="9" fontId="7" fillId="0" borderId="0" xfId="1" applyNumberFormat="1" applyFont="1"/>
    <xf numFmtId="0" fontId="40" fillId="0" borderId="0" xfId="2" applyFont="1"/>
    <xf numFmtId="173" fontId="31" fillId="2" borderId="0" xfId="1" applyNumberFormat="1" applyFont="1" applyFill="1"/>
    <xf numFmtId="0" fontId="59" fillId="0" borderId="0" xfId="0" applyFont="1" applyFill="1" applyAlignment="1">
      <alignment vertical="top"/>
    </xf>
    <xf numFmtId="0" fontId="57" fillId="0" borderId="0" xfId="0" applyFont="1" applyFill="1" applyAlignment="1">
      <alignment vertical="top"/>
    </xf>
    <xf numFmtId="0" fontId="0" fillId="0" borderId="0" xfId="0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0" fillId="0" borderId="0" xfId="0" applyFill="1"/>
    <xf numFmtId="0" fontId="0" fillId="0" borderId="0" xfId="0" applyFill="1" applyBorder="1"/>
    <xf numFmtId="49" fontId="13" fillId="0" borderId="0" xfId="0" applyNumberFormat="1" applyFont="1" applyFill="1" applyBorder="1" applyAlignment="1" applyProtection="1">
      <alignment horizontal="left"/>
      <protection locked="0"/>
    </xf>
    <xf numFmtId="0" fontId="13" fillId="0" borderId="0" xfId="0" applyFont="1" applyFill="1" applyBorder="1"/>
    <xf numFmtId="0" fontId="40" fillId="0" borderId="0" xfId="2" applyFont="1" applyFill="1" applyBorder="1"/>
    <xf numFmtId="0" fontId="52" fillId="0" borderId="0" xfId="2" applyFont="1" applyFill="1" applyBorder="1" applyAlignment="1">
      <alignment wrapText="1"/>
    </xf>
    <xf numFmtId="0" fontId="35" fillId="0" borderId="0" xfId="0" applyFont="1" applyAlignment="1"/>
    <xf numFmtId="0" fontId="35" fillId="0" borderId="1" xfId="0" applyFont="1" applyBorder="1" applyAlignment="1">
      <alignment vertical="center"/>
    </xf>
    <xf numFmtId="165" fontId="13" fillId="0" borderId="0" xfId="1" applyNumberFormat="1" applyFont="1" applyFill="1" applyBorder="1" applyAlignment="1">
      <alignment horizontal="center"/>
    </xf>
    <xf numFmtId="0" fontId="28" fillId="0" borderId="0" xfId="0" quotePrefix="1" applyFont="1" applyBorder="1" applyAlignment="1">
      <alignment vertical="top" wrapText="1"/>
    </xf>
    <xf numFmtId="0" fontId="0" fillId="0" borderId="0" xfId="0" applyBorder="1"/>
    <xf numFmtId="0" fontId="7" fillId="0" borderId="0" xfId="0" applyFont="1" applyBorder="1"/>
    <xf numFmtId="0" fontId="27" fillId="0" borderId="0" xfId="0" applyFont="1" applyBorder="1" applyAlignment="1">
      <alignment vertical="center"/>
    </xf>
    <xf numFmtId="0" fontId="27" fillId="0" borderId="0" xfId="0" applyFont="1" applyBorder="1" applyAlignment="1">
      <alignment horizontal="left" vertical="center" indent="1"/>
    </xf>
    <xf numFmtId="0" fontId="13" fillId="0" borderId="0" xfId="0" applyFont="1" applyAlignment="1">
      <alignment horizontal="right"/>
    </xf>
    <xf numFmtId="164" fontId="13" fillId="0" borderId="0" xfId="0" applyNumberFormat="1" applyFont="1" applyAlignment="1">
      <alignment horizontal="right"/>
    </xf>
    <xf numFmtId="165" fontId="13" fillId="0" borderId="0" xfId="0" applyNumberFormat="1" applyFont="1" applyAlignment="1">
      <alignment horizontal="right"/>
    </xf>
    <xf numFmtId="0" fontId="21" fillId="0" borderId="0" xfId="0" applyFont="1"/>
    <xf numFmtId="0" fontId="48" fillId="0" borderId="0" xfId="0" applyFont="1" applyAlignment="1"/>
    <xf numFmtId="0" fontId="13" fillId="3" borderId="6" xfId="0" applyFont="1" applyFill="1" applyBorder="1" applyAlignment="1"/>
    <xf numFmtId="3" fontId="13" fillId="3" borderId="0" xfId="0" applyNumberFormat="1" applyFont="1" applyFill="1" applyAlignment="1"/>
    <xf numFmtId="165" fontId="13" fillId="3" borderId="6" xfId="1" applyNumberFormat="1" applyFont="1" applyFill="1" applyBorder="1" applyAlignment="1"/>
    <xf numFmtId="0" fontId="53" fillId="0" borderId="0" xfId="0" applyFont="1" applyAlignment="1">
      <alignment vertical="center"/>
    </xf>
    <xf numFmtId="0" fontId="0" fillId="0" borderId="0" xfId="0" applyFill="1" applyAlignment="1"/>
    <xf numFmtId="0" fontId="0" fillId="0" borderId="0" xfId="0" applyAlignment="1"/>
    <xf numFmtId="0" fontId="1" fillId="0" borderId="0" xfId="2" applyFont="1"/>
    <xf numFmtId="0" fontId="53" fillId="0" borderId="0" xfId="0" applyFont="1" applyBorder="1" applyAlignment="1">
      <alignment vertical="center"/>
    </xf>
    <xf numFmtId="0" fontId="45" fillId="0" borderId="0" xfId="0" applyFont="1" applyAlignment="1">
      <alignment vertical="top"/>
    </xf>
    <xf numFmtId="0" fontId="36" fillId="0" borderId="16" xfId="0" applyFont="1" applyBorder="1" applyAlignment="1">
      <alignment vertical="center"/>
    </xf>
    <xf numFmtId="0" fontId="42" fillId="3" borderId="0" xfId="0" applyFont="1" applyFill="1" applyBorder="1" applyAlignment="1">
      <alignment horizontal="center" vertical="top" wrapText="1"/>
    </xf>
    <xf numFmtId="0" fontId="60" fillId="0" borderId="0" xfId="0" applyFont="1"/>
    <xf numFmtId="49" fontId="13" fillId="0" borderId="0" xfId="0" applyNumberFormat="1" applyFont="1" applyAlignment="1" applyProtection="1">
      <alignment horizontal="left"/>
      <protection locked="0"/>
    </xf>
    <xf numFmtId="0" fontId="3" fillId="0" borderId="0" xfId="2" applyFill="1"/>
    <xf numFmtId="0" fontId="27" fillId="0" borderId="0" xfId="0" applyFont="1" applyFill="1" applyBorder="1" applyAlignment="1">
      <alignment horizontal="left" vertical="center" indent="1"/>
    </xf>
    <xf numFmtId="0" fontId="36" fillId="0" borderId="0" xfId="0" applyFont="1" applyFill="1" applyBorder="1" applyAlignment="1">
      <alignment vertical="center"/>
    </xf>
    <xf numFmtId="0" fontId="49" fillId="0" borderId="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vertical="center"/>
    </xf>
    <xf numFmtId="0" fontId="45" fillId="0" borderId="0" xfId="0" applyFont="1" applyFill="1" applyBorder="1" applyAlignment="1">
      <alignment vertical="top"/>
    </xf>
    <xf numFmtId="0" fontId="34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34" fillId="0" borderId="0" xfId="0" applyFont="1" applyBorder="1" applyAlignment="1">
      <alignment horizontal="left" vertical="center"/>
    </xf>
    <xf numFmtId="0" fontId="39" fillId="0" borderId="0" xfId="0" applyFont="1" applyBorder="1" applyAlignment="1">
      <alignment horizontal="center" vertical="center"/>
    </xf>
    <xf numFmtId="0" fontId="17" fillId="0" borderId="0" xfId="0" applyFont="1" applyBorder="1"/>
    <xf numFmtId="0" fontId="34" fillId="0" borderId="0" xfId="0" applyFont="1" applyBorder="1"/>
    <xf numFmtId="0" fontId="34" fillId="0" borderId="0" xfId="0" applyFont="1" applyBorder="1" applyAlignment="1">
      <alignment vertical="center"/>
    </xf>
    <xf numFmtId="3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73" fontId="0" fillId="0" borderId="0" xfId="0" applyNumberFormat="1" applyBorder="1" applyAlignment="1">
      <alignment horizontal="center"/>
    </xf>
    <xf numFmtId="0" fontId="13" fillId="0" borderId="0" xfId="2" applyFont="1" applyFill="1" applyAlignment="1">
      <alignment vertical="top" wrapText="1"/>
    </xf>
    <xf numFmtId="3" fontId="17" fillId="0" borderId="0" xfId="0" applyNumberFormat="1" applyFont="1" applyBorder="1" applyAlignment="1">
      <alignment vertical="center"/>
    </xf>
    <xf numFmtId="0" fontId="41" fillId="0" borderId="0" xfId="0" applyFont="1" applyBorder="1"/>
    <xf numFmtId="0" fontId="13" fillId="0" borderId="0" xfId="0" applyFont="1" applyBorder="1"/>
    <xf numFmtId="0" fontId="7" fillId="0" borderId="0" xfId="0" applyFont="1" applyBorder="1" applyAlignment="1">
      <alignment horizontal="center"/>
    </xf>
    <xf numFmtId="0" fontId="35" fillId="0" borderId="0" xfId="0" applyFont="1" applyBorder="1" applyAlignment="1">
      <alignment vertical="center" wrapText="1"/>
    </xf>
    <xf numFmtId="0" fontId="56" fillId="0" borderId="0" xfId="2" applyFont="1" applyFill="1"/>
    <xf numFmtId="173" fontId="31" fillId="2" borderId="0" xfId="0" applyNumberFormat="1" applyFont="1" applyFill="1"/>
    <xf numFmtId="10" fontId="7" fillId="0" borderId="0" xfId="0" applyNumberFormat="1" applyFont="1"/>
    <xf numFmtId="0" fontId="7" fillId="0" borderId="0" xfId="0" applyFont="1" applyAlignment="1">
      <alignment horizontal="center"/>
    </xf>
    <xf numFmtId="0" fontId="15" fillId="5" borderId="0" xfId="0" applyFont="1" applyFill="1" applyAlignment="1">
      <alignment horizontal="center" vertical="center"/>
    </xf>
    <xf numFmtId="0" fontId="42" fillId="3" borderId="0" xfId="0" applyFont="1" applyFill="1" applyAlignment="1">
      <alignment horizontal="center" vertical="top" wrapText="1"/>
    </xf>
    <xf numFmtId="3" fontId="13" fillId="3" borderId="7" xfId="0" applyNumberFormat="1" applyFont="1" applyFill="1" applyBorder="1" applyAlignment="1"/>
    <xf numFmtId="3" fontId="13" fillId="3" borderId="5" xfId="0" applyNumberFormat="1" applyFont="1" applyFill="1" applyBorder="1" applyAlignment="1"/>
    <xf numFmtId="9" fontId="13" fillId="0" borderId="0" xfId="0" applyNumberFormat="1" applyFont="1" applyFill="1" applyBorder="1" applyAlignment="1">
      <alignment horizontal="right" vertical="center"/>
    </xf>
    <xf numFmtId="9" fontId="13" fillId="5" borderId="0" xfId="1" applyFont="1" applyFill="1" applyBorder="1" applyAlignment="1">
      <alignment horizontal="right" vertical="center"/>
    </xf>
    <xf numFmtId="9" fontId="13" fillId="3" borderId="0" xfId="1" applyFont="1" applyFill="1" applyBorder="1" applyAlignment="1">
      <alignment horizontal="right" vertical="center"/>
    </xf>
    <xf numFmtId="171" fontId="13" fillId="0" borderId="7" xfId="1" applyNumberFormat="1" applyFont="1" applyFill="1" applyBorder="1" applyAlignment="1"/>
    <xf numFmtId="171" fontId="13" fillId="0" borderId="0" xfId="1" applyNumberFormat="1" applyFont="1" applyFill="1" applyBorder="1" applyAlignment="1"/>
    <xf numFmtId="171" fontId="13" fillId="0" borderId="5" xfId="1" applyNumberFormat="1" applyFont="1" applyFill="1" applyBorder="1" applyAlignment="1"/>
    <xf numFmtId="3" fontId="13" fillId="5" borderId="7" xfId="0" applyNumberFormat="1" applyFont="1" applyFill="1" applyBorder="1" applyAlignment="1"/>
    <xf numFmtId="3" fontId="13" fillId="5" borderId="0" xfId="0" applyNumberFormat="1" applyFont="1" applyFill="1" applyBorder="1" applyAlignment="1"/>
    <xf numFmtId="3" fontId="13" fillId="5" borderId="5" xfId="0" applyNumberFormat="1" applyFont="1" applyFill="1" applyBorder="1" applyAlignment="1"/>
    <xf numFmtId="176" fontId="35" fillId="3" borderId="15" xfId="1" applyNumberFormat="1" applyFont="1" applyFill="1" applyBorder="1" applyAlignment="1">
      <alignment vertical="center"/>
    </xf>
    <xf numFmtId="176" fontId="35" fillId="3" borderId="13" xfId="1" applyNumberFormat="1" applyFont="1" applyFill="1" applyBorder="1" applyAlignment="1">
      <alignment vertical="center"/>
    </xf>
    <xf numFmtId="176" fontId="35" fillId="3" borderId="14" xfId="1" applyNumberFormat="1" applyFont="1" applyFill="1" applyBorder="1" applyAlignment="1">
      <alignment vertical="center"/>
    </xf>
    <xf numFmtId="9" fontId="13" fillId="5" borderId="10" xfId="1" applyFont="1" applyFill="1" applyBorder="1" applyAlignment="1">
      <alignment horizontal="right" vertical="center"/>
    </xf>
    <xf numFmtId="9" fontId="13" fillId="3" borderId="10" xfId="1" applyFont="1" applyFill="1" applyBorder="1" applyAlignment="1">
      <alignment horizontal="right" vertical="center"/>
    </xf>
    <xf numFmtId="168" fontId="35" fillId="3" borderId="15" xfId="1" applyNumberFormat="1" applyFont="1" applyFill="1" applyBorder="1" applyAlignment="1">
      <alignment vertical="center"/>
    </xf>
    <xf numFmtId="168" fontId="35" fillId="3" borderId="13" xfId="1" applyNumberFormat="1" applyFont="1" applyFill="1" applyBorder="1" applyAlignment="1">
      <alignment vertical="center"/>
    </xf>
    <xf numFmtId="168" fontId="35" fillId="3" borderId="14" xfId="1" applyNumberFormat="1" applyFont="1" applyFill="1" applyBorder="1" applyAlignment="1">
      <alignment vertical="center"/>
    </xf>
    <xf numFmtId="0" fontId="35" fillId="0" borderId="4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3" fontId="13" fillId="0" borderId="7" xfId="0" applyNumberFormat="1" applyFont="1" applyBorder="1" applyAlignment="1">
      <alignment horizontal="right"/>
    </xf>
    <xf numFmtId="3" fontId="13" fillId="0" borderId="0" xfId="0" applyNumberFormat="1" applyFont="1" applyBorder="1" applyAlignment="1">
      <alignment horizontal="right"/>
    </xf>
    <xf numFmtId="3" fontId="13" fillId="0" borderId="5" xfId="0" applyNumberFormat="1" applyFont="1" applyBorder="1" applyAlignment="1">
      <alignment horizontal="right"/>
    </xf>
    <xf numFmtId="168" fontId="13" fillId="0" borderId="21" xfId="1" applyNumberFormat="1" applyFont="1" applyFill="1" applyBorder="1" applyAlignment="1">
      <alignment horizontal="right" vertical="center"/>
    </xf>
    <xf numFmtId="168" fontId="13" fillId="0" borderId="10" xfId="1" applyNumberFormat="1" applyFont="1" applyFill="1" applyBorder="1" applyAlignment="1">
      <alignment horizontal="right" vertical="center"/>
    </xf>
    <xf numFmtId="168" fontId="13" fillId="0" borderId="19" xfId="1" applyNumberFormat="1" applyFont="1" applyFill="1" applyBorder="1" applyAlignment="1">
      <alignment horizontal="right" vertical="center"/>
    </xf>
    <xf numFmtId="3" fontId="13" fillId="3" borderId="0" xfId="0" applyNumberFormat="1" applyFont="1" applyFill="1" applyBorder="1" applyAlignment="1">
      <alignment horizontal="right" vertical="center"/>
    </xf>
    <xf numFmtId="166" fontId="13" fillId="0" borderId="0" xfId="0" applyNumberFormat="1" applyFont="1" applyBorder="1" applyAlignment="1">
      <alignment horizontal="right" vertical="center"/>
    </xf>
    <xf numFmtId="168" fontId="13" fillId="0" borderId="0" xfId="1" applyNumberFormat="1" applyFont="1" applyFill="1" applyBorder="1" applyAlignment="1">
      <alignment horizontal="right" vertical="center"/>
    </xf>
    <xf numFmtId="3" fontId="13" fillId="5" borderId="7" xfId="0" applyNumberFormat="1" applyFont="1" applyFill="1" applyBorder="1" applyAlignment="1">
      <alignment horizontal="right" vertical="center"/>
    </xf>
    <xf numFmtId="3" fontId="13" fillId="5" borderId="0" xfId="0" applyNumberFormat="1" applyFont="1" applyFill="1" applyBorder="1" applyAlignment="1">
      <alignment horizontal="right" vertical="center"/>
    </xf>
    <xf numFmtId="3" fontId="13" fillId="5" borderId="5" xfId="0" applyNumberFormat="1" applyFont="1" applyFill="1" applyBorder="1" applyAlignment="1">
      <alignment horizontal="right" vertical="center"/>
    </xf>
    <xf numFmtId="3" fontId="35" fillId="5" borderId="15" xfId="0" applyNumberFormat="1" applyFont="1" applyFill="1" applyBorder="1" applyAlignment="1">
      <alignment horizontal="right" vertical="center"/>
    </xf>
    <xf numFmtId="3" fontId="35" fillId="5" borderId="13" xfId="0" applyNumberFormat="1" applyFont="1" applyFill="1" applyBorder="1" applyAlignment="1">
      <alignment horizontal="right" vertical="center"/>
    </xf>
    <xf numFmtId="3" fontId="35" fillId="5" borderId="14" xfId="0" applyNumberFormat="1" applyFont="1" applyFill="1" applyBorder="1" applyAlignment="1">
      <alignment horizontal="right" vertical="center"/>
    </xf>
    <xf numFmtId="3" fontId="35" fillId="0" borderId="15" xfId="0" applyNumberFormat="1" applyFont="1" applyBorder="1" applyAlignment="1">
      <alignment horizontal="right" vertical="center"/>
    </xf>
    <xf numFmtId="3" fontId="35" fillId="0" borderId="13" xfId="0" applyNumberFormat="1" applyFont="1" applyBorder="1" applyAlignment="1">
      <alignment horizontal="right" vertical="center"/>
    </xf>
    <xf numFmtId="3" fontId="35" fillId="0" borderId="14" xfId="0" applyNumberFormat="1" applyFont="1" applyBorder="1" applyAlignment="1">
      <alignment horizontal="right" vertical="center"/>
    </xf>
    <xf numFmtId="9" fontId="35" fillId="0" borderId="15" xfId="1" applyFont="1" applyFill="1" applyBorder="1" applyAlignment="1">
      <alignment horizontal="right" vertical="center"/>
    </xf>
    <xf numFmtId="9" fontId="35" fillId="0" borderId="13" xfId="1" applyFont="1" applyFill="1" applyBorder="1" applyAlignment="1">
      <alignment horizontal="right" vertical="center"/>
    </xf>
    <xf numFmtId="9" fontId="35" fillId="0" borderId="14" xfId="1" applyFont="1" applyFill="1" applyBorder="1" applyAlignment="1">
      <alignment horizontal="right" vertical="center"/>
    </xf>
    <xf numFmtId="3" fontId="13" fillId="0" borderId="7" xfId="0" applyNumberFormat="1" applyFont="1" applyBorder="1" applyAlignment="1"/>
    <xf numFmtId="3" fontId="13" fillId="0" borderId="0" xfId="0" applyNumberFormat="1" applyFont="1" applyBorder="1" applyAlignment="1"/>
    <xf numFmtId="3" fontId="13" fillId="0" borderId="5" xfId="0" applyNumberFormat="1" applyFont="1" applyBorder="1" applyAlignment="1"/>
    <xf numFmtId="0" fontId="35" fillId="0" borderId="11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3" fontId="13" fillId="5" borderId="21" xfId="0" applyNumberFormat="1" applyFont="1" applyFill="1" applyBorder="1" applyAlignment="1">
      <alignment horizontal="right" vertical="center"/>
    </xf>
    <xf numFmtId="3" fontId="13" fillId="5" borderId="10" xfId="0" applyNumberFormat="1" applyFont="1" applyFill="1" applyBorder="1" applyAlignment="1">
      <alignment horizontal="right" vertical="center"/>
    </xf>
    <xf numFmtId="3" fontId="13" fillId="5" borderId="19" xfId="0" applyNumberFormat="1" applyFont="1" applyFill="1" applyBorder="1" applyAlignment="1">
      <alignment horizontal="right" vertical="center"/>
    </xf>
    <xf numFmtId="3" fontId="13" fillId="0" borderId="21" xfId="0" applyNumberFormat="1" applyFont="1" applyBorder="1" applyAlignment="1">
      <alignment horizontal="right" vertical="center"/>
    </xf>
    <xf numFmtId="3" fontId="13" fillId="0" borderId="10" xfId="0" applyNumberFormat="1" applyFont="1" applyBorder="1" applyAlignment="1">
      <alignment horizontal="right" vertical="center"/>
    </xf>
    <xf numFmtId="3" fontId="13" fillId="0" borderId="19" xfId="0" applyNumberFormat="1" applyFont="1" applyBorder="1" applyAlignment="1">
      <alignment horizontal="right" vertical="center"/>
    </xf>
    <xf numFmtId="166" fontId="13" fillId="0" borderId="21" xfId="0" applyNumberFormat="1" applyFont="1" applyBorder="1" applyAlignment="1">
      <alignment horizontal="right" vertical="center"/>
    </xf>
    <xf numFmtId="166" fontId="13" fillId="0" borderId="10" xfId="0" applyNumberFormat="1" applyFont="1" applyBorder="1" applyAlignment="1">
      <alignment horizontal="right" vertical="center"/>
    </xf>
    <xf numFmtId="166" fontId="13" fillId="0" borderId="19" xfId="0" applyNumberFormat="1" applyFont="1" applyBorder="1" applyAlignment="1">
      <alignment horizontal="right" vertical="center"/>
    </xf>
    <xf numFmtId="3" fontId="13" fillId="0" borderId="12" xfId="0" applyNumberFormat="1" applyFont="1" applyBorder="1" applyAlignment="1">
      <alignment horizontal="right" vertical="center"/>
    </xf>
    <xf numFmtId="3" fontId="13" fillId="0" borderId="0" xfId="0" applyNumberFormat="1" applyFont="1" applyAlignment="1">
      <alignment horizontal="right" vertical="center"/>
    </xf>
    <xf numFmtId="166" fontId="13" fillId="0" borderId="0" xfId="0" applyNumberFormat="1" applyFont="1" applyAlignment="1">
      <alignment horizontal="right" vertical="center"/>
    </xf>
    <xf numFmtId="3" fontId="13" fillId="3" borderId="7" xfId="0" applyNumberFormat="1" applyFont="1" applyFill="1" applyBorder="1" applyAlignment="1">
      <alignment horizontal="right" vertical="center"/>
    </xf>
    <xf numFmtId="3" fontId="13" fillId="3" borderId="0" xfId="0" applyNumberFormat="1" applyFont="1" applyFill="1" applyAlignment="1">
      <alignment horizontal="right" vertical="center"/>
    </xf>
    <xf numFmtId="3" fontId="35" fillId="0" borderId="21" xfId="0" applyNumberFormat="1" applyFont="1" applyBorder="1" applyAlignment="1">
      <alignment horizontal="right"/>
    </xf>
    <xf numFmtId="3" fontId="35" fillId="0" borderId="10" xfId="0" applyNumberFormat="1" applyFont="1" applyBorder="1" applyAlignment="1">
      <alignment horizontal="right"/>
    </xf>
    <xf numFmtId="3" fontId="35" fillId="0" borderId="19" xfId="0" applyNumberFormat="1" applyFont="1" applyBorder="1" applyAlignment="1">
      <alignment horizontal="right"/>
    </xf>
    <xf numFmtId="171" fontId="35" fillId="0" borderId="21" xfId="1" applyNumberFormat="1" applyFont="1" applyFill="1" applyBorder="1" applyAlignment="1"/>
    <xf numFmtId="171" fontId="35" fillId="0" borderId="10" xfId="1" applyNumberFormat="1" applyFont="1" applyFill="1" applyBorder="1" applyAlignment="1"/>
    <xf numFmtId="171" fontId="35" fillId="0" borderId="19" xfId="1" applyNumberFormat="1" applyFont="1" applyFill="1" applyBorder="1" applyAlignment="1"/>
    <xf numFmtId="3" fontId="35" fillId="5" borderId="10" xfId="0" applyNumberFormat="1" applyFont="1" applyFill="1" applyBorder="1" applyAlignment="1"/>
    <xf numFmtId="3" fontId="35" fillId="5" borderId="19" xfId="0" applyNumberFormat="1" applyFont="1" applyFill="1" applyBorder="1" applyAlignment="1"/>
    <xf numFmtId="3" fontId="35" fillId="0" borderId="21" xfId="0" applyNumberFormat="1" applyFont="1" applyBorder="1" applyAlignment="1"/>
    <xf numFmtId="3" fontId="35" fillId="0" borderId="10" xfId="0" applyNumberFormat="1" applyFont="1" applyBorder="1" applyAlignment="1"/>
    <xf numFmtId="3" fontId="35" fillId="0" borderId="19" xfId="0" applyNumberFormat="1" applyFont="1" applyBorder="1" applyAlignment="1"/>
    <xf numFmtId="0" fontId="17" fillId="0" borderId="0" xfId="0" applyFont="1" applyAlignment="1">
      <alignment horizontal="center" vertical="center" wrapText="1"/>
    </xf>
    <xf numFmtId="0" fontId="39" fillId="0" borderId="11" xfId="0" applyFont="1" applyBorder="1" applyAlignment="1">
      <alignment horizontal="center" vertical="center"/>
    </xf>
    <xf numFmtId="0" fontId="39" fillId="0" borderId="9" xfId="0" applyFont="1" applyBorder="1" applyAlignment="1">
      <alignment horizontal="center" vertical="center"/>
    </xf>
    <xf numFmtId="0" fontId="39" fillId="0" borderId="8" xfId="0" applyFont="1" applyBorder="1" applyAlignment="1">
      <alignment horizontal="center" vertical="center"/>
    </xf>
    <xf numFmtId="0" fontId="28" fillId="0" borderId="0" xfId="0" quotePrefix="1" applyFont="1" applyAlignment="1">
      <alignment horizontal="left" vertical="top"/>
    </xf>
    <xf numFmtId="0" fontId="49" fillId="0" borderId="11" xfId="0" applyFont="1" applyBorder="1" applyAlignment="1">
      <alignment horizontal="center" vertical="center"/>
    </xf>
    <xf numFmtId="0" fontId="49" fillId="0" borderId="9" xfId="0" applyFont="1" applyBorder="1" applyAlignment="1">
      <alignment horizontal="center" vertical="center"/>
    </xf>
    <xf numFmtId="0" fontId="49" fillId="0" borderId="8" xfId="0" applyFont="1" applyBorder="1" applyAlignment="1">
      <alignment horizontal="center" vertical="center"/>
    </xf>
    <xf numFmtId="3" fontId="13" fillId="0" borderId="7" xfId="0" applyNumberFormat="1" applyFont="1" applyBorder="1" applyAlignment="1">
      <alignment horizontal="right" vertical="center"/>
    </xf>
    <xf numFmtId="3" fontId="13" fillId="0" borderId="0" xfId="0" applyNumberFormat="1" applyFont="1" applyBorder="1" applyAlignment="1">
      <alignment horizontal="right" vertical="center"/>
    </xf>
    <xf numFmtId="164" fontId="13" fillId="0" borderId="4" xfId="1" applyNumberFormat="1" applyFont="1" applyFill="1" applyBorder="1" applyAlignment="1">
      <alignment horizontal="right"/>
    </xf>
    <xf numFmtId="164" fontId="13" fillId="0" borderId="1" xfId="1" applyNumberFormat="1" applyFont="1" applyFill="1" applyBorder="1" applyAlignment="1">
      <alignment horizontal="right"/>
    </xf>
    <xf numFmtId="164" fontId="13" fillId="0" borderId="2" xfId="1" applyNumberFormat="1" applyFont="1" applyFill="1" applyBorder="1" applyAlignment="1">
      <alignment horizontal="right"/>
    </xf>
    <xf numFmtId="164" fontId="35" fillId="0" borderId="21" xfId="0" applyNumberFormat="1" applyFont="1" applyBorder="1" applyAlignment="1">
      <alignment horizontal="right" vertical="center"/>
    </xf>
    <xf numFmtId="164" fontId="35" fillId="0" borderId="10" xfId="0" applyNumberFormat="1" applyFont="1" applyBorder="1" applyAlignment="1">
      <alignment horizontal="right" vertical="center"/>
    </xf>
    <xf numFmtId="164" fontId="35" fillId="0" borderId="19" xfId="0" applyNumberFormat="1" applyFont="1" applyBorder="1" applyAlignment="1">
      <alignment horizontal="right" vertical="center"/>
    </xf>
    <xf numFmtId="164" fontId="13" fillId="0" borderId="7" xfId="1" applyNumberFormat="1" applyFont="1" applyFill="1" applyBorder="1" applyAlignment="1">
      <alignment horizontal="right"/>
    </xf>
    <xf numFmtId="164" fontId="13" fillId="0" borderId="0" xfId="1" applyNumberFormat="1" applyFont="1" applyFill="1" applyBorder="1" applyAlignment="1">
      <alignment horizontal="right"/>
    </xf>
    <xf numFmtId="164" fontId="13" fillId="0" borderId="5" xfId="1" applyNumberFormat="1" applyFont="1" applyFill="1" applyBorder="1" applyAlignment="1">
      <alignment horizontal="right"/>
    </xf>
    <xf numFmtId="3" fontId="35" fillId="5" borderId="10" xfId="0" applyNumberFormat="1" applyFont="1" applyFill="1" applyBorder="1" applyAlignment="1">
      <alignment horizontal="right"/>
    </xf>
    <xf numFmtId="3" fontId="35" fillId="5" borderId="19" xfId="0" applyNumberFormat="1" applyFont="1" applyFill="1" applyBorder="1" applyAlignment="1">
      <alignment horizontal="right"/>
    </xf>
    <xf numFmtId="3" fontId="13" fillId="5" borderId="0" xfId="0" applyNumberFormat="1" applyFont="1" applyFill="1" applyAlignment="1">
      <alignment horizontal="right"/>
    </xf>
    <xf numFmtId="3" fontId="13" fillId="5" borderId="5" xfId="0" applyNumberFormat="1" applyFont="1" applyFill="1" applyBorder="1" applyAlignment="1">
      <alignment horizontal="right"/>
    </xf>
    <xf numFmtId="3" fontId="13" fillId="5" borderId="1" xfId="0" applyNumberFormat="1" applyFont="1" applyFill="1" applyBorder="1" applyAlignment="1">
      <alignment horizontal="right"/>
    </xf>
    <xf numFmtId="3" fontId="13" fillId="5" borderId="2" xfId="0" applyNumberFormat="1" applyFont="1" applyFill="1" applyBorder="1" applyAlignment="1">
      <alignment horizontal="right"/>
    </xf>
    <xf numFmtId="3" fontId="13" fillId="0" borderId="4" xfId="0" applyNumberFormat="1" applyFont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3" fontId="13" fillId="0" borderId="2" xfId="0" applyNumberFormat="1" applyFont="1" applyBorder="1" applyAlignment="1">
      <alignment horizontal="right"/>
    </xf>
    <xf numFmtId="3" fontId="26" fillId="3" borderId="0" xfId="0" applyNumberFormat="1" applyFont="1" applyFill="1" applyAlignment="1">
      <alignment horizontal="right"/>
    </xf>
    <xf numFmtId="0" fontId="28" fillId="0" borderId="0" xfId="0" quotePrefix="1" applyFont="1" applyBorder="1" applyAlignment="1">
      <alignment horizontal="left" vertical="top" wrapText="1"/>
    </xf>
    <xf numFmtId="4" fontId="13" fillId="5" borderId="1" xfId="1" applyNumberFormat="1" applyFont="1" applyFill="1" applyBorder="1" applyAlignment="1">
      <alignment horizontal="right"/>
    </xf>
    <xf numFmtId="4" fontId="13" fillId="0" borderId="4" xfId="0" applyNumberFormat="1" applyFont="1" applyBorder="1" applyAlignment="1">
      <alignment horizontal="right"/>
    </xf>
    <xf numFmtId="4" fontId="13" fillId="0" borderId="1" xfId="0" applyNumberFormat="1" applyFont="1" applyBorder="1" applyAlignment="1">
      <alignment horizontal="right"/>
    </xf>
    <xf numFmtId="4" fontId="13" fillId="0" borderId="2" xfId="0" applyNumberFormat="1" applyFont="1" applyBorder="1" applyAlignment="1">
      <alignment horizontal="right"/>
    </xf>
    <xf numFmtId="168" fontId="13" fillId="3" borderId="18" xfId="1" applyNumberFormat="1" applyFont="1" applyFill="1" applyBorder="1" applyAlignment="1">
      <alignment horizontal="right" vertical="center"/>
    </xf>
    <xf numFmtId="168" fontId="13" fillId="3" borderId="12" xfId="1" applyNumberFormat="1" applyFont="1" applyFill="1" applyBorder="1" applyAlignment="1">
      <alignment horizontal="right" vertical="center"/>
    </xf>
    <xf numFmtId="4" fontId="13" fillId="5" borderId="0" xfId="1" applyNumberFormat="1" applyFont="1" applyFill="1" applyBorder="1" applyAlignment="1">
      <alignment horizontal="right"/>
    </xf>
    <xf numFmtId="4" fontId="13" fillId="0" borderId="7" xfId="0" applyNumberFormat="1" applyFont="1" applyBorder="1" applyAlignment="1">
      <alignment horizontal="right"/>
    </xf>
    <xf numFmtId="168" fontId="13" fillId="3" borderId="0" xfId="1" applyNumberFormat="1" applyFont="1" applyFill="1" applyBorder="1" applyAlignment="1">
      <alignment horizontal="right" vertical="center"/>
    </xf>
    <xf numFmtId="4" fontId="13" fillId="0" borderId="5" xfId="0" applyNumberFormat="1" applyFont="1" applyBorder="1" applyAlignment="1">
      <alignment horizontal="right"/>
    </xf>
    <xf numFmtId="4" fontId="13" fillId="0" borderId="0" xfId="1" applyNumberFormat="1" applyFont="1" applyBorder="1" applyAlignment="1">
      <alignment horizontal="right"/>
    </xf>
    <xf numFmtId="9" fontId="13" fillId="5" borderId="22" xfId="1" applyFont="1" applyFill="1" applyBorder="1" applyAlignment="1"/>
    <xf numFmtId="9" fontId="13" fillId="0" borderId="1" xfId="1" applyFont="1" applyBorder="1" applyAlignment="1"/>
    <xf numFmtId="3" fontId="13" fillId="5" borderId="0" xfId="1" applyNumberFormat="1" applyFont="1" applyFill="1" applyBorder="1" applyAlignment="1"/>
    <xf numFmtId="3" fontId="35" fillId="5" borderId="15" xfId="0" applyNumberFormat="1" applyFont="1" applyFill="1" applyBorder="1" applyAlignment="1">
      <alignment vertical="center"/>
    </xf>
    <xf numFmtId="3" fontId="35" fillId="5" borderId="13" xfId="0" applyNumberFormat="1" applyFont="1" applyFill="1" applyBorder="1" applyAlignment="1">
      <alignment vertical="center"/>
    </xf>
    <xf numFmtId="3" fontId="35" fillId="5" borderId="14" xfId="0" applyNumberFormat="1" applyFont="1" applyFill="1" applyBorder="1" applyAlignment="1">
      <alignment vertical="center"/>
    </xf>
    <xf numFmtId="3" fontId="35" fillId="0" borderId="15" xfId="0" applyNumberFormat="1" applyFont="1" applyBorder="1" applyAlignment="1">
      <alignment vertical="center"/>
    </xf>
    <xf numFmtId="3" fontId="35" fillId="0" borderId="13" xfId="0" applyNumberFormat="1" applyFont="1" applyBorder="1" applyAlignment="1">
      <alignment vertical="center"/>
    </xf>
    <xf numFmtId="3" fontId="35" fillId="0" borderId="14" xfId="0" applyNumberFormat="1" applyFont="1" applyBorder="1" applyAlignment="1">
      <alignment vertical="center"/>
    </xf>
    <xf numFmtId="166" fontId="35" fillId="3" borderId="15" xfId="0" applyNumberFormat="1" applyFont="1" applyFill="1" applyBorder="1" applyAlignment="1">
      <alignment vertical="center"/>
    </xf>
    <xf numFmtId="166" fontId="35" fillId="3" borderId="13" xfId="0" applyNumberFormat="1" applyFont="1" applyFill="1" applyBorder="1" applyAlignment="1">
      <alignment vertical="center"/>
    </xf>
    <xf numFmtId="166" fontId="35" fillId="3" borderId="14" xfId="0" applyNumberFormat="1" applyFont="1" applyFill="1" applyBorder="1" applyAlignment="1">
      <alignment vertical="center"/>
    </xf>
    <xf numFmtId="0" fontId="17" fillId="0" borderId="0" xfId="0" applyFont="1" applyAlignment="1">
      <alignment horizontal="left" vertical="center" wrapText="1"/>
    </xf>
    <xf numFmtId="3" fontId="13" fillId="0" borderId="0" xfId="1" applyNumberFormat="1" applyFont="1" applyBorder="1" applyAlignment="1"/>
    <xf numFmtId="9" fontId="13" fillId="0" borderId="0" xfId="1" applyFont="1" applyBorder="1" applyAlignment="1">
      <alignment horizontal="right"/>
    </xf>
    <xf numFmtId="0" fontId="49" fillId="0" borderId="4" xfId="0" applyFont="1" applyBorder="1" applyAlignment="1">
      <alignment horizontal="center" vertical="center"/>
    </xf>
    <xf numFmtId="0" fontId="49" fillId="0" borderId="1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171" fontId="13" fillId="0" borderId="0" xfId="1" applyNumberFormat="1" applyFont="1" applyFill="1" applyBorder="1" applyAlignment="1">
      <alignment horizontal="right"/>
    </xf>
    <xf numFmtId="171" fontId="13" fillId="0" borderId="4" xfId="1" applyNumberFormat="1" applyFont="1" applyFill="1" applyBorder="1" applyAlignment="1"/>
    <xf numFmtId="171" fontId="13" fillId="0" borderId="1" xfId="1" applyNumberFormat="1" applyFont="1" applyFill="1" applyBorder="1" applyAlignment="1"/>
    <xf numFmtId="171" fontId="13" fillId="0" borderId="2" xfId="1" applyNumberFormat="1" applyFont="1" applyFill="1" applyBorder="1" applyAlignment="1"/>
    <xf numFmtId="0" fontId="39" fillId="0" borderId="4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3" fontId="13" fillId="5" borderId="4" xfId="0" applyNumberFormat="1" applyFont="1" applyFill="1" applyBorder="1" applyAlignment="1"/>
    <xf numFmtId="3" fontId="13" fillId="5" borderId="1" xfId="0" applyNumberFormat="1" applyFont="1" applyFill="1" applyBorder="1" applyAlignment="1"/>
    <xf numFmtId="3" fontId="13" fillId="5" borderId="2" xfId="0" applyNumberFormat="1" applyFont="1" applyFill="1" applyBorder="1" applyAlignment="1"/>
    <xf numFmtId="3" fontId="13" fillId="0" borderId="4" xfId="0" applyNumberFormat="1" applyFont="1" applyBorder="1" applyAlignment="1"/>
    <xf numFmtId="3" fontId="13" fillId="0" borderId="1" xfId="0" applyNumberFormat="1" applyFont="1" applyBorder="1" applyAlignment="1"/>
    <xf numFmtId="3" fontId="13" fillId="0" borderId="2" xfId="0" applyNumberFormat="1" applyFont="1" applyBorder="1" applyAlignment="1"/>
    <xf numFmtId="3" fontId="13" fillId="3" borderId="4" xfId="0" applyNumberFormat="1" applyFont="1" applyFill="1" applyBorder="1" applyAlignment="1"/>
    <xf numFmtId="3" fontId="13" fillId="3" borderId="1" xfId="0" applyNumberFormat="1" applyFont="1" applyFill="1" applyBorder="1" applyAlignment="1"/>
    <xf numFmtId="3" fontId="13" fillId="3" borderId="2" xfId="0" applyNumberFormat="1" applyFont="1" applyFill="1" applyBorder="1" applyAlignment="1"/>
    <xf numFmtId="3" fontId="35" fillId="5" borderId="21" xfId="0" applyNumberFormat="1" applyFont="1" applyFill="1" applyBorder="1" applyAlignment="1"/>
    <xf numFmtId="172" fontId="13" fillId="5" borderId="10" xfId="1" applyNumberFormat="1" applyFont="1" applyFill="1" applyBorder="1" applyAlignment="1">
      <alignment horizontal="right"/>
    </xf>
    <xf numFmtId="172" fontId="13" fillId="0" borderId="10" xfId="1" applyNumberFormat="1" applyFont="1" applyBorder="1" applyAlignment="1">
      <alignment horizontal="right"/>
    </xf>
    <xf numFmtId="3" fontId="7" fillId="0" borderId="0" xfId="0" applyNumberFormat="1" applyFont="1" applyAlignment="1">
      <alignment horizontal="center" vertical="center"/>
    </xf>
    <xf numFmtId="0" fontId="42" fillId="3" borderId="0" xfId="0" applyFont="1" applyFill="1" applyAlignment="1">
      <alignment horizontal="center" vertical="top" wrapText="1"/>
    </xf>
    <xf numFmtId="3" fontId="13" fillId="3" borderId="7" xfId="0" applyNumberFormat="1" applyFont="1" applyFill="1" applyBorder="1" applyAlignment="1"/>
    <xf numFmtId="3" fontId="13" fillId="3" borderId="0" xfId="0" applyNumberFormat="1" applyFont="1" applyFill="1" applyBorder="1" applyAlignment="1"/>
    <xf numFmtId="3" fontId="13" fillId="3" borderId="5" xfId="0" applyNumberFormat="1" applyFont="1" applyFill="1" applyBorder="1" applyAlignment="1"/>
    <xf numFmtId="3" fontId="35" fillId="3" borderId="21" xfId="0" applyNumberFormat="1" applyFont="1" applyFill="1" applyBorder="1" applyAlignment="1"/>
    <xf numFmtId="3" fontId="35" fillId="3" borderId="10" xfId="0" applyNumberFormat="1" applyFont="1" applyFill="1" applyBorder="1" applyAlignment="1"/>
    <xf numFmtId="3" fontId="35" fillId="3" borderId="19" xfId="0" applyNumberFormat="1" applyFont="1" applyFill="1" applyBorder="1" applyAlignment="1"/>
    <xf numFmtId="168" fontId="35" fillId="0" borderId="15" xfId="1" applyNumberFormat="1" applyFont="1" applyFill="1" applyBorder="1" applyAlignment="1">
      <alignment horizontal="right" vertical="center"/>
    </xf>
    <xf numFmtId="168" fontId="35" fillId="0" borderId="13" xfId="1" applyNumberFormat="1" applyFont="1" applyFill="1" applyBorder="1" applyAlignment="1">
      <alignment horizontal="right" vertical="center"/>
    </xf>
    <xf numFmtId="168" fontId="35" fillId="0" borderId="14" xfId="1" applyNumberFormat="1" applyFont="1" applyFill="1" applyBorder="1" applyAlignment="1">
      <alignment horizontal="right" vertical="center"/>
    </xf>
    <xf numFmtId="3" fontId="13" fillId="5" borderId="15" xfId="0" applyNumberFormat="1" applyFont="1" applyFill="1" applyBorder="1" applyAlignment="1">
      <alignment horizontal="right" vertical="center"/>
    </xf>
    <xf numFmtId="3" fontId="13" fillId="5" borderId="13" xfId="0" applyNumberFormat="1" applyFont="1" applyFill="1" applyBorder="1" applyAlignment="1">
      <alignment horizontal="right" vertical="center"/>
    </xf>
    <xf numFmtId="3" fontId="13" fillId="5" borderId="14" xfId="0" applyNumberFormat="1" applyFont="1" applyFill="1" applyBorder="1" applyAlignment="1">
      <alignment horizontal="right" vertical="center"/>
    </xf>
    <xf numFmtId="3" fontId="13" fillId="0" borderId="15" xfId="0" applyNumberFormat="1" applyFont="1" applyBorder="1" applyAlignment="1">
      <alignment horizontal="right" vertical="center"/>
    </xf>
    <xf numFmtId="3" fontId="13" fillId="0" borderId="13" xfId="0" applyNumberFormat="1" applyFont="1" applyBorder="1" applyAlignment="1">
      <alignment horizontal="right" vertical="center"/>
    </xf>
    <xf numFmtId="3" fontId="13" fillId="0" borderId="14" xfId="0" applyNumberFormat="1" applyFont="1" applyBorder="1" applyAlignment="1">
      <alignment horizontal="right" vertical="center"/>
    </xf>
    <xf numFmtId="166" fontId="13" fillId="3" borderId="15" xfId="0" applyNumberFormat="1" applyFont="1" applyFill="1" applyBorder="1" applyAlignment="1">
      <alignment horizontal="right" vertical="center"/>
    </xf>
    <xf numFmtId="166" fontId="13" fillId="3" borderId="13" xfId="0" applyNumberFormat="1" applyFont="1" applyFill="1" applyBorder="1" applyAlignment="1">
      <alignment horizontal="right" vertical="center"/>
    </xf>
    <xf numFmtId="166" fontId="13" fillId="3" borderId="14" xfId="0" applyNumberFormat="1" applyFont="1" applyFill="1" applyBorder="1" applyAlignment="1">
      <alignment horizontal="right" vertical="center"/>
    </xf>
    <xf numFmtId="168" fontId="13" fillId="3" borderId="15" xfId="1" applyNumberFormat="1" applyFont="1" applyFill="1" applyBorder="1" applyAlignment="1">
      <alignment horizontal="right" vertical="center"/>
    </xf>
    <xf numFmtId="168" fontId="13" fillId="3" borderId="13" xfId="1" applyNumberFormat="1" applyFont="1" applyFill="1" applyBorder="1" applyAlignment="1">
      <alignment horizontal="right" vertical="center"/>
    </xf>
    <xf numFmtId="168" fontId="13" fillId="3" borderId="14" xfId="1" applyNumberFormat="1" applyFont="1" applyFill="1" applyBorder="1" applyAlignment="1">
      <alignment horizontal="right" vertical="center"/>
    </xf>
    <xf numFmtId="3" fontId="13" fillId="3" borderId="11" xfId="0" applyNumberFormat="1" applyFont="1" applyFill="1" applyBorder="1" applyAlignment="1">
      <alignment horizontal="right" vertical="center"/>
    </xf>
    <xf numFmtId="3" fontId="13" fillId="3" borderId="9" xfId="0" applyNumberFormat="1" applyFont="1" applyFill="1" applyBorder="1" applyAlignment="1">
      <alignment horizontal="right" vertical="center"/>
    </xf>
    <xf numFmtId="3" fontId="13" fillId="3" borderId="8" xfId="0" applyNumberFormat="1" applyFont="1" applyFill="1" applyBorder="1" applyAlignment="1">
      <alignment horizontal="right" vertical="center"/>
    </xf>
    <xf numFmtId="168" fontId="13" fillId="0" borderId="29" xfId="1" applyNumberFormat="1" applyFont="1" applyFill="1" applyBorder="1" applyAlignment="1">
      <alignment horizontal="right" vertical="center"/>
    </xf>
    <xf numFmtId="168" fontId="13" fillId="0" borderId="30" xfId="1" applyNumberFormat="1" applyFont="1" applyFill="1" applyBorder="1" applyAlignment="1">
      <alignment horizontal="right" vertical="center"/>
    </xf>
    <xf numFmtId="168" fontId="13" fillId="0" borderId="31" xfId="1" applyNumberFormat="1" applyFont="1" applyFill="1" applyBorder="1" applyAlignment="1">
      <alignment horizontal="right" vertical="center"/>
    </xf>
    <xf numFmtId="166" fontId="13" fillId="0" borderId="29" xfId="0" applyNumberFormat="1" applyFont="1" applyBorder="1" applyAlignment="1">
      <alignment horizontal="right" vertical="center"/>
    </xf>
    <xf numFmtId="166" fontId="13" fillId="0" borderId="30" xfId="0" applyNumberFormat="1" applyFont="1" applyBorder="1" applyAlignment="1">
      <alignment horizontal="right" vertical="center"/>
    </xf>
    <xf numFmtId="166" fontId="13" fillId="0" borderId="31" xfId="0" applyNumberFormat="1" applyFont="1" applyBorder="1" applyAlignment="1">
      <alignment horizontal="right" vertical="center"/>
    </xf>
    <xf numFmtId="3" fontId="13" fillId="3" borderId="5" xfId="0" applyNumberFormat="1" applyFont="1" applyFill="1" applyBorder="1" applyAlignment="1">
      <alignment horizontal="right" vertical="center"/>
    </xf>
    <xf numFmtId="166" fontId="58" fillId="0" borderId="21" xfId="0" applyNumberFormat="1" applyFont="1" applyBorder="1" applyAlignment="1">
      <alignment horizontal="right" vertical="center"/>
    </xf>
    <xf numFmtId="166" fontId="58" fillId="0" borderId="10" xfId="0" applyNumberFormat="1" applyFont="1" applyBorder="1" applyAlignment="1">
      <alignment horizontal="right" vertical="center"/>
    </xf>
    <xf numFmtId="166" fontId="58" fillId="0" borderId="19" xfId="0" applyNumberFormat="1" applyFont="1" applyBorder="1" applyAlignment="1">
      <alignment horizontal="right" vertical="center"/>
    </xf>
    <xf numFmtId="3" fontId="13" fillId="3" borderId="10" xfId="0" applyNumberFormat="1" applyFont="1" applyFill="1" applyBorder="1" applyAlignment="1">
      <alignment horizontal="right" vertical="center"/>
    </xf>
    <xf numFmtId="3" fontId="13" fillId="3" borderId="19" xfId="0" applyNumberFormat="1" applyFont="1" applyFill="1" applyBorder="1" applyAlignment="1">
      <alignment horizontal="right" vertical="center"/>
    </xf>
    <xf numFmtId="166" fontId="58" fillId="0" borderId="0" xfId="0" applyNumberFormat="1" applyFont="1" applyBorder="1" applyAlignment="1">
      <alignment horizontal="right" vertical="center"/>
    </xf>
    <xf numFmtId="3" fontId="13" fillId="3" borderId="21" xfId="0" applyNumberFormat="1" applyFont="1" applyFill="1" applyBorder="1" applyAlignment="1">
      <alignment horizontal="right" vertical="center"/>
    </xf>
    <xf numFmtId="171" fontId="13" fillId="0" borderId="4" xfId="1" applyNumberFormat="1" applyFont="1" applyFill="1" applyBorder="1" applyAlignment="1">
      <alignment horizontal="right"/>
    </xf>
    <xf numFmtId="171" fontId="13" fillId="0" borderId="1" xfId="1" applyNumberFormat="1" applyFont="1" applyFill="1" applyBorder="1" applyAlignment="1">
      <alignment horizontal="right"/>
    </xf>
    <xf numFmtId="171" fontId="13" fillId="0" borderId="2" xfId="1" applyNumberFormat="1" applyFont="1" applyFill="1" applyBorder="1" applyAlignment="1">
      <alignment horizontal="right"/>
    </xf>
    <xf numFmtId="3" fontId="13" fillId="5" borderId="32" xfId="0" applyNumberFormat="1" applyFont="1" applyFill="1" applyBorder="1" applyAlignment="1">
      <alignment horizontal="right" vertical="center"/>
    </xf>
    <xf numFmtId="3" fontId="13" fillId="5" borderId="33" xfId="0" applyNumberFormat="1" applyFont="1" applyFill="1" applyBorder="1" applyAlignment="1">
      <alignment horizontal="right" vertical="center"/>
    </xf>
    <xf numFmtId="3" fontId="13" fillId="5" borderId="34" xfId="0" applyNumberFormat="1" applyFont="1" applyFill="1" applyBorder="1" applyAlignment="1">
      <alignment horizontal="right" vertical="center"/>
    </xf>
    <xf numFmtId="168" fontId="13" fillId="0" borderId="11" xfId="1" applyNumberFormat="1" applyFont="1" applyFill="1" applyBorder="1" applyAlignment="1">
      <alignment horizontal="right" vertical="center"/>
    </xf>
    <xf numFmtId="168" fontId="13" fillId="0" borderId="9" xfId="1" applyNumberFormat="1" applyFont="1" applyFill="1" applyBorder="1" applyAlignment="1">
      <alignment horizontal="right" vertical="center"/>
    </xf>
    <xf numFmtId="168" fontId="13" fillId="0" borderId="8" xfId="1" applyNumberFormat="1" applyFont="1" applyFill="1" applyBorder="1" applyAlignment="1">
      <alignment horizontal="right" vertical="center"/>
    </xf>
    <xf numFmtId="3" fontId="13" fillId="0" borderId="32" xfId="0" applyNumberFormat="1" applyFont="1" applyBorder="1" applyAlignment="1">
      <alignment horizontal="right" vertical="center"/>
    </xf>
    <xf numFmtId="3" fontId="13" fillId="0" borderId="33" xfId="0" applyNumberFormat="1" applyFont="1" applyBorder="1" applyAlignment="1">
      <alignment horizontal="right" vertical="center"/>
    </xf>
    <xf numFmtId="3" fontId="13" fillId="0" borderId="34" xfId="0" applyNumberFormat="1" applyFont="1" applyBorder="1" applyAlignment="1">
      <alignment horizontal="right" vertical="center"/>
    </xf>
    <xf numFmtId="166" fontId="13" fillId="0" borderId="11" xfId="0" applyNumberFormat="1" applyFont="1" applyBorder="1" applyAlignment="1">
      <alignment horizontal="right" vertical="center"/>
    </xf>
    <xf numFmtId="166" fontId="13" fillId="0" borderId="9" xfId="0" applyNumberFormat="1" applyFont="1" applyBorder="1" applyAlignment="1">
      <alignment horizontal="right" vertical="center"/>
    </xf>
    <xf numFmtId="166" fontId="13" fillId="0" borderId="8" xfId="0" applyNumberFormat="1" applyFont="1" applyBorder="1" applyAlignment="1">
      <alignment horizontal="right" vertical="center"/>
    </xf>
    <xf numFmtId="171" fontId="13" fillId="0" borderId="7" xfId="1" applyNumberFormat="1" applyFont="1" applyFill="1" applyBorder="1" applyAlignment="1">
      <alignment horizontal="right"/>
    </xf>
    <xf numFmtId="171" fontId="13" fillId="0" borderId="5" xfId="1" applyNumberFormat="1" applyFont="1" applyFill="1" applyBorder="1" applyAlignment="1">
      <alignment horizontal="right"/>
    </xf>
    <xf numFmtId="171" fontId="35" fillId="0" borderId="21" xfId="1" applyNumberFormat="1" applyFont="1" applyFill="1" applyBorder="1" applyAlignment="1">
      <alignment horizontal="right"/>
    </xf>
    <xf numFmtId="171" fontId="35" fillId="0" borderId="10" xfId="1" applyNumberFormat="1" applyFont="1" applyFill="1" applyBorder="1" applyAlignment="1">
      <alignment horizontal="right"/>
    </xf>
    <xf numFmtId="171" fontId="35" fillId="0" borderId="19" xfId="1" applyNumberFormat="1" applyFont="1" applyFill="1" applyBorder="1" applyAlignment="1">
      <alignment horizontal="right"/>
    </xf>
    <xf numFmtId="3" fontId="13" fillId="0" borderId="4" xfId="0" applyNumberFormat="1" applyFont="1" applyBorder="1" applyAlignment="1">
      <alignment horizontal="right" vertical="center"/>
    </xf>
    <xf numFmtId="3" fontId="13" fillId="0" borderId="1" xfId="0" applyNumberFormat="1" applyFont="1" applyBorder="1" applyAlignment="1">
      <alignment horizontal="right" vertical="center"/>
    </xf>
    <xf numFmtId="3" fontId="13" fillId="0" borderId="2" xfId="0" applyNumberFormat="1" applyFont="1" applyBorder="1" applyAlignment="1">
      <alignment horizontal="right" vertical="center"/>
    </xf>
    <xf numFmtId="166" fontId="13" fillId="0" borderId="12" xfId="0" applyNumberFormat="1" applyFont="1" applyBorder="1" applyAlignment="1">
      <alignment horizontal="right" vertical="center"/>
    </xf>
    <xf numFmtId="168" fontId="13" fillId="0" borderId="12" xfId="0" applyNumberFormat="1" applyFont="1" applyBorder="1" applyAlignment="1">
      <alignment horizontal="right" vertical="center"/>
    </xf>
    <xf numFmtId="3" fontId="13" fillId="5" borderId="4" xfId="0" applyNumberFormat="1" applyFont="1" applyFill="1" applyBorder="1" applyAlignment="1">
      <alignment horizontal="right" vertical="center"/>
    </xf>
    <xf numFmtId="3" fontId="13" fillId="5" borderId="1" xfId="0" applyNumberFormat="1" applyFont="1" applyFill="1" applyBorder="1" applyAlignment="1">
      <alignment horizontal="right" vertical="center"/>
    </xf>
    <xf numFmtId="3" fontId="13" fillId="5" borderId="2" xfId="0" applyNumberFormat="1" applyFont="1" applyFill="1" applyBorder="1" applyAlignment="1">
      <alignment horizontal="right" vertical="center"/>
    </xf>
    <xf numFmtId="0" fontId="39" fillId="0" borderId="2" xfId="0" applyFont="1" applyBorder="1" applyAlignment="1">
      <alignment horizontal="center" vertical="center"/>
    </xf>
    <xf numFmtId="3" fontId="13" fillId="3" borderId="4" xfId="0" applyNumberFormat="1" applyFont="1" applyFill="1" applyBorder="1" applyAlignment="1">
      <alignment horizontal="right" vertical="center"/>
    </xf>
    <xf numFmtId="3" fontId="13" fillId="3" borderId="1" xfId="0" applyNumberFormat="1" applyFont="1" applyFill="1" applyBorder="1" applyAlignment="1">
      <alignment horizontal="right" vertical="center"/>
    </xf>
    <xf numFmtId="3" fontId="13" fillId="3" borderId="2" xfId="0" applyNumberFormat="1" applyFont="1" applyFill="1" applyBorder="1" applyAlignment="1">
      <alignment horizontal="right" vertical="center"/>
    </xf>
    <xf numFmtId="166" fontId="13" fillId="3" borderId="4" xfId="0" applyNumberFormat="1" applyFont="1" applyFill="1" applyBorder="1" applyAlignment="1">
      <alignment horizontal="right" vertical="center"/>
    </xf>
    <xf numFmtId="166" fontId="13" fillId="3" borderId="1" xfId="0" applyNumberFormat="1" applyFont="1" applyFill="1" applyBorder="1" applyAlignment="1">
      <alignment horizontal="right" vertical="center"/>
    </xf>
    <xf numFmtId="166" fontId="13" fillId="3" borderId="2" xfId="0" applyNumberFormat="1" applyFont="1" applyFill="1" applyBorder="1" applyAlignment="1">
      <alignment horizontal="right" vertical="center"/>
    </xf>
    <xf numFmtId="168" fontId="13" fillId="3" borderId="4" xfId="1" applyNumberFormat="1" applyFont="1" applyFill="1" applyBorder="1" applyAlignment="1">
      <alignment horizontal="right" vertical="center"/>
    </xf>
    <xf numFmtId="168" fontId="13" fillId="3" borderId="1" xfId="1" applyNumberFormat="1" applyFont="1" applyFill="1" applyBorder="1" applyAlignment="1">
      <alignment horizontal="right" vertical="center"/>
    </xf>
    <xf numFmtId="168" fontId="13" fillId="3" borderId="2" xfId="1" applyNumberFormat="1" applyFont="1" applyFill="1" applyBorder="1" applyAlignment="1">
      <alignment horizontal="right" vertical="center"/>
    </xf>
    <xf numFmtId="178" fontId="13" fillId="3" borderId="4" xfId="1" applyNumberFormat="1" applyFont="1" applyFill="1" applyBorder="1" applyAlignment="1">
      <alignment horizontal="right" vertical="center"/>
    </xf>
    <xf numFmtId="178" fontId="13" fillId="3" borderId="1" xfId="1" applyNumberFormat="1" applyFont="1" applyFill="1" applyBorder="1" applyAlignment="1">
      <alignment horizontal="right" vertical="center"/>
    </xf>
    <xf numFmtId="178" fontId="13" fillId="3" borderId="2" xfId="1" applyNumberFormat="1" applyFont="1" applyFill="1" applyBorder="1" applyAlignment="1">
      <alignment horizontal="right" vertical="center"/>
    </xf>
    <xf numFmtId="166" fontId="13" fillId="0" borderId="35" xfId="0" applyNumberFormat="1" applyFont="1" applyBorder="1" applyAlignment="1">
      <alignment horizontal="right" vertical="center"/>
    </xf>
    <xf numFmtId="166" fontId="13" fillId="0" borderId="36" xfId="0" applyNumberFormat="1" applyFont="1" applyBorder="1" applyAlignment="1">
      <alignment horizontal="right" vertical="center"/>
    </xf>
    <xf numFmtId="166" fontId="13" fillId="0" borderId="37" xfId="0" applyNumberFormat="1" applyFont="1" applyBorder="1" applyAlignment="1">
      <alignment horizontal="right" vertical="center"/>
    </xf>
    <xf numFmtId="168" fontId="13" fillId="0" borderId="26" xfId="1" applyNumberFormat="1" applyFont="1" applyFill="1" applyBorder="1" applyAlignment="1">
      <alignment horizontal="right" vertical="center"/>
    </xf>
    <xf numFmtId="168" fontId="13" fillId="0" borderId="27" xfId="1" applyNumberFormat="1" applyFont="1" applyFill="1" applyBorder="1" applyAlignment="1">
      <alignment horizontal="right" vertical="center"/>
    </xf>
    <xf numFmtId="168" fontId="13" fillId="0" borderId="28" xfId="1" applyNumberFormat="1" applyFont="1" applyFill="1" applyBorder="1" applyAlignment="1">
      <alignment horizontal="right" vertical="center"/>
    </xf>
    <xf numFmtId="3" fontId="13" fillId="0" borderId="7" xfId="0" applyNumberFormat="1" applyFont="1" applyFill="1" applyBorder="1" applyAlignment="1">
      <alignment horizontal="right" vertical="center"/>
    </xf>
    <xf numFmtId="168" fontId="13" fillId="0" borderId="7" xfId="1" applyNumberFormat="1" applyFont="1" applyFill="1" applyBorder="1" applyAlignment="1">
      <alignment horizontal="right" vertical="center"/>
    </xf>
    <xf numFmtId="166" fontId="13" fillId="0" borderId="25" xfId="0" applyNumberFormat="1" applyFont="1" applyBorder="1" applyAlignment="1">
      <alignment horizontal="right" vertical="center"/>
    </xf>
    <xf numFmtId="166" fontId="13" fillId="0" borderId="23" xfId="0" applyNumberFormat="1" applyFont="1" applyBorder="1" applyAlignment="1">
      <alignment horizontal="right" vertical="center"/>
    </xf>
    <xf numFmtId="166" fontId="13" fillId="0" borderId="24" xfId="0" applyNumberFormat="1" applyFont="1" applyBorder="1" applyAlignment="1">
      <alignment horizontal="right" vertical="center"/>
    </xf>
    <xf numFmtId="168" fontId="13" fillId="0" borderId="25" xfId="1" applyNumberFormat="1" applyFont="1" applyFill="1" applyBorder="1" applyAlignment="1">
      <alignment horizontal="right" vertical="center"/>
    </xf>
    <xf numFmtId="168" fontId="13" fillId="0" borderId="23" xfId="1" applyNumberFormat="1" applyFont="1" applyFill="1" applyBorder="1" applyAlignment="1">
      <alignment horizontal="right" vertical="center"/>
    </xf>
    <xf numFmtId="168" fontId="13" fillId="0" borderId="24" xfId="1" applyNumberFormat="1" applyFont="1" applyFill="1" applyBorder="1" applyAlignment="1">
      <alignment horizontal="right" vertical="center"/>
    </xf>
    <xf numFmtId="166" fontId="13" fillId="0" borderId="7" xfId="0" applyNumberFormat="1" applyFont="1" applyBorder="1" applyAlignment="1">
      <alignment horizontal="right" vertical="center"/>
    </xf>
    <xf numFmtId="166" fontId="13" fillId="0" borderId="5" xfId="0" applyNumberFormat="1" applyFont="1" applyBorder="1" applyAlignment="1">
      <alignment horizontal="right" vertical="center"/>
    </xf>
    <xf numFmtId="168" fontId="13" fillId="3" borderId="7" xfId="1" applyNumberFormat="1" applyFont="1" applyFill="1" applyBorder="1" applyAlignment="1">
      <alignment horizontal="right" vertical="center"/>
    </xf>
    <xf numFmtId="166" fontId="13" fillId="3" borderId="21" xfId="0" applyNumberFormat="1" applyFont="1" applyFill="1" applyBorder="1" applyAlignment="1">
      <alignment horizontal="right" vertical="center"/>
    </xf>
    <xf numFmtId="166" fontId="13" fillId="3" borderId="10" xfId="0" applyNumberFormat="1" applyFont="1" applyFill="1" applyBorder="1" applyAlignment="1">
      <alignment horizontal="right" vertical="center"/>
    </xf>
    <xf numFmtId="166" fontId="13" fillId="3" borderId="19" xfId="0" applyNumberFormat="1" applyFont="1" applyFill="1" applyBorder="1" applyAlignment="1">
      <alignment horizontal="right" vertical="center"/>
    </xf>
    <xf numFmtId="168" fontId="13" fillId="3" borderId="21" xfId="1" applyNumberFormat="1" applyFont="1" applyFill="1" applyBorder="1" applyAlignment="1">
      <alignment horizontal="right" vertical="center"/>
    </xf>
    <xf numFmtId="168" fontId="13" fillId="3" borderId="10" xfId="1" applyNumberFormat="1" applyFont="1" applyFill="1" applyBorder="1" applyAlignment="1">
      <alignment horizontal="right" vertical="center"/>
    </xf>
    <xf numFmtId="168" fontId="13" fillId="3" borderId="19" xfId="1" applyNumberFormat="1" applyFont="1" applyFill="1" applyBorder="1" applyAlignment="1">
      <alignment horizontal="right" vertical="center"/>
    </xf>
    <xf numFmtId="166" fontId="13" fillId="0" borderId="4" xfId="0" applyNumberFormat="1" applyFont="1" applyBorder="1" applyAlignment="1">
      <alignment horizontal="right" vertical="center"/>
    </xf>
    <xf numFmtId="166" fontId="13" fillId="0" borderId="1" xfId="0" applyNumberFormat="1" applyFont="1" applyBorder="1" applyAlignment="1">
      <alignment horizontal="right" vertical="center"/>
    </xf>
    <xf numFmtId="166" fontId="13" fillId="0" borderId="2" xfId="0" applyNumberFormat="1" applyFont="1" applyBorder="1" applyAlignment="1">
      <alignment horizontal="right" vertical="center"/>
    </xf>
    <xf numFmtId="168" fontId="13" fillId="0" borderId="4" xfId="1" applyNumberFormat="1" applyFont="1" applyFill="1" applyBorder="1" applyAlignment="1">
      <alignment horizontal="right" vertical="center"/>
    </xf>
    <xf numFmtId="168" fontId="13" fillId="0" borderId="1" xfId="1" applyNumberFormat="1" applyFont="1" applyFill="1" applyBorder="1" applyAlignment="1">
      <alignment horizontal="right" vertical="center"/>
    </xf>
    <xf numFmtId="168" fontId="13" fillId="0" borderId="2" xfId="1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9" fontId="0" fillId="0" borderId="0" xfId="0" applyNumberFormat="1" applyAlignment="1">
      <alignment horizontal="center"/>
    </xf>
    <xf numFmtId="0" fontId="39" fillId="0" borderId="4" xfId="0" applyFont="1" applyBorder="1" applyAlignment="1">
      <alignment horizontal="right" vertical="center"/>
    </xf>
    <xf numFmtId="0" fontId="39" fillId="0" borderId="1" xfId="0" applyFont="1" applyBorder="1" applyAlignment="1">
      <alignment horizontal="right" vertical="center"/>
    </xf>
    <xf numFmtId="0" fontId="39" fillId="0" borderId="2" xfId="0" applyFont="1" applyBorder="1" applyAlignment="1">
      <alignment horizontal="right" vertical="center"/>
    </xf>
    <xf numFmtId="0" fontId="35" fillId="0" borderId="1" xfId="0" applyFont="1" applyBorder="1" applyAlignment="1">
      <alignment horizontal="right" vertical="center"/>
    </xf>
    <xf numFmtId="0" fontId="35" fillId="0" borderId="2" xfId="0" applyFont="1" applyBorder="1" applyAlignment="1">
      <alignment horizontal="right" vertical="center"/>
    </xf>
    <xf numFmtId="0" fontId="13" fillId="0" borderId="0" xfId="2" applyFont="1" applyFill="1" applyAlignment="1">
      <alignment horizontal="left" vertical="top" wrapText="1"/>
    </xf>
    <xf numFmtId="3" fontId="0" fillId="0" borderId="0" xfId="0" applyNumberFormat="1" applyAlignment="1">
      <alignment horizontal="center"/>
    </xf>
    <xf numFmtId="3" fontId="13" fillId="0" borderId="5" xfId="0" applyNumberFormat="1" applyFont="1" applyBorder="1" applyAlignment="1">
      <alignment horizontal="right" vertical="center"/>
    </xf>
    <xf numFmtId="166" fontId="13" fillId="0" borderId="26" xfId="0" applyNumberFormat="1" applyFont="1" applyBorder="1" applyAlignment="1">
      <alignment horizontal="right" vertical="center"/>
    </xf>
    <xf numFmtId="166" fontId="13" fillId="0" borderId="27" xfId="0" applyNumberFormat="1" applyFont="1" applyBorder="1" applyAlignment="1">
      <alignment horizontal="right" vertical="center"/>
    </xf>
    <xf numFmtId="166" fontId="13" fillId="0" borderId="28" xfId="0" applyNumberFormat="1" applyFont="1" applyBorder="1" applyAlignment="1">
      <alignment horizontal="right" vertical="center"/>
    </xf>
    <xf numFmtId="166" fontId="13" fillId="0" borderId="16" xfId="0" applyNumberFormat="1" applyFont="1" applyBorder="1" applyAlignment="1">
      <alignment horizontal="right" vertical="center"/>
    </xf>
    <xf numFmtId="3" fontId="13" fillId="5" borderId="12" xfId="0" applyNumberFormat="1" applyFont="1" applyFill="1" applyBorder="1" applyAlignment="1">
      <alignment horizontal="right" vertical="center"/>
    </xf>
    <xf numFmtId="3" fontId="13" fillId="5" borderId="17" xfId="0" applyNumberFormat="1" applyFont="1" applyFill="1" applyBorder="1" applyAlignment="1">
      <alignment horizontal="right" vertical="center"/>
    </xf>
    <xf numFmtId="3" fontId="13" fillId="0" borderId="18" xfId="0" applyNumberFormat="1" applyFont="1" applyBorder="1" applyAlignment="1">
      <alignment horizontal="right" vertical="center"/>
    </xf>
    <xf numFmtId="166" fontId="13" fillId="0" borderId="18" xfId="0" applyNumberFormat="1" applyFont="1" applyBorder="1" applyAlignment="1">
      <alignment horizontal="right" vertical="center"/>
    </xf>
    <xf numFmtId="0" fontId="35" fillId="0" borderId="4" xfId="0" applyFont="1" applyBorder="1" applyAlignment="1">
      <alignment horizontal="right" vertical="center"/>
    </xf>
    <xf numFmtId="3" fontId="13" fillId="5" borderId="18" xfId="0" applyNumberFormat="1" applyFont="1" applyFill="1" applyBorder="1" applyAlignment="1">
      <alignment horizontal="right" vertical="center"/>
    </xf>
    <xf numFmtId="3" fontId="13" fillId="3" borderId="18" xfId="0" applyNumberFormat="1" applyFont="1" applyFill="1" applyBorder="1" applyAlignment="1">
      <alignment horizontal="right" vertical="center"/>
    </xf>
    <xf numFmtId="3" fontId="13" fillId="3" borderId="12" xfId="0" applyNumberFormat="1" applyFont="1" applyFill="1" applyBorder="1" applyAlignment="1">
      <alignment horizontal="right" vertical="center"/>
    </xf>
    <xf numFmtId="3" fontId="13" fillId="3" borderId="17" xfId="0" applyNumberFormat="1" applyFont="1" applyFill="1" applyBorder="1" applyAlignment="1">
      <alignment horizontal="right" vertical="center"/>
    </xf>
    <xf numFmtId="9" fontId="13" fillId="3" borderId="1" xfId="1" applyFont="1" applyFill="1" applyBorder="1" applyAlignment="1">
      <alignment horizontal="right" vertical="center"/>
    </xf>
    <xf numFmtId="9" fontId="13" fillId="5" borderId="1" xfId="1" applyFont="1" applyFill="1" applyBorder="1" applyAlignment="1">
      <alignment horizontal="right" vertical="center"/>
    </xf>
    <xf numFmtId="168" fontId="13" fillId="0" borderId="12" xfId="1" applyNumberFormat="1" applyFont="1" applyFill="1" applyBorder="1" applyAlignment="1">
      <alignment horizontal="right" vertical="center"/>
    </xf>
    <xf numFmtId="9" fontId="13" fillId="0" borderId="2" xfId="1" applyFont="1" applyBorder="1" applyAlignment="1"/>
    <xf numFmtId="4" fontId="13" fillId="0" borderId="0" xfId="0" applyNumberFormat="1" applyFont="1" applyBorder="1" applyAlignment="1">
      <alignment horizontal="right"/>
    </xf>
    <xf numFmtId="4" fontId="13" fillId="5" borderId="5" xfId="1" applyNumberFormat="1" applyFont="1" applyFill="1" applyBorder="1" applyAlignment="1">
      <alignment horizontal="right"/>
    </xf>
    <xf numFmtId="4" fontId="13" fillId="5" borderId="2" xfId="1" applyNumberFormat="1" applyFont="1" applyFill="1" applyBorder="1" applyAlignment="1">
      <alignment horizontal="right"/>
    </xf>
    <xf numFmtId="171" fontId="13" fillId="0" borderId="10" xfId="1" applyNumberFormat="1" applyFont="1" applyFill="1" applyBorder="1" applyAlignment="1">
      <alignment horizontal="right"/>
    </xf>
    <xf numFmtId="9" fontId="13" fillId="0" borderId="1" xfId="1" applyFont="1" applyBorder="1" applyAlignment="1">
      <alignment horizontal="right"/>
    </xf>
    <xf numFmtId="4" fontId="13" fillId="0" borderId="1" xfId="1" applyNumberFormat="1" applyFont="1" applyBorder="1" applyAlignment="1">
      <alignment horizontal="right"/>
    </xf>
    <xf numFmtId="3" fontId="35" fillId="3" borderId="29" xfId="0" applyNumberFormat="1" applyFont="1" applyFill="1" applyBorder="1" applyAlignment="1">
      <alignment horizontal="right" vertical="center"/>
    </xf>
    <xf numFmtId="3" fontId="35" fillId="3" borderId="30" xfId="0" applyNumberFormat="1" applyFont="1" applyFill="1" applyBorder="1" applyAlignment="1">
      <alignment horizontal="right" vertical="center"/>
    </xf>
    <xf numFmtId="3" fontId="35" fillId="3" borderId="31" xfId="0" applyNumberFormat="1" applyFont="1" applyFill="1" applyBorder="1" applyAlignment="1">
      <alignment horizontal="right" vertical="center"/>
    </xf>
    <xf numFmtId="168" fontId="35" fillId="3" borderId="15" xfId="1" applyNumberFormat="1" applyFont="1" applyFill="1" applyBorder="1" applyAlignment="1">
      <alignment horizontal="right" vertical="center"/>
    </xf>
    <xf numFmtId="168" fontId="35" fillId="3" borderId="13" xfId="1" applyNumberFormat="1" applyFont="1" applyFill="1" applyBorder="1" applyAlignment="1">
      <alignment horizontal="right" vertical="center"/>
    </xf>
    <xf numFmtId="168" fontId="35" fillId="3" borderId="14" xfId="1" applyNumberFormat="1" applyFont="1" applyFill="1" applyBorder="1" applyAlignment="1">
      <alignment horizontal="right" vertical="center"/>
    </xf>
    <xf numFmtId="166" fontId="35" fillId="3" borderId="15" xfId="0" quotePrefix="1" applyNumberFormat="1" applyFont="1" applyFill="1" applyBorder="1" applyAlignment="1">
      <alignment horizontal="right" vertical="center"/>
    </xf>
    <xf numFmtId="166" fontId="35" fillId="3" borderId="13" xfId="0" quotePrefix="1" applyNumberFormat="1" applyFont="1" applyFill="1" applyBorder="1" applyAlignment="1">
      <alignment horizontal="right" vertical="center"/>
    </xf>
    <xf numFmtId="166" fontId="35" fillId="3" borderId="14" xfId="0" quotePrefix="1" applyNumberFormat="1" applyFont="1" applyFill="1" applyBorder="1" applyAlignment="1">
      <alignment horizontal="right" vertical="center"/>
    </xf>
    <xf numFmtId="168" fontId="13" fillId="0" borderId="18" xfId="1" applyNumberFormat="1" applyFont="1" applyFill="1" applyBorder="1" applyAlignment="1">
      <alignment horizontal="right" vertical="center"/>
    </xf>
    <xf numFmtId="168" fontId="13" fillId="0" borderId="17" xfId="1" applyNumberFormat="1" applyFont="1" applyFill="1" applyBorder="1" applyAlignment="1">
      <alignment horizontal="right" vertical="center"/>
    </xf>
    <xf numFmtId="166" fontId="58" fillId="0" borderId="18" xfId="0" applyNumberFormat="1" applyFont="1" applyBorder="1" applyAlignment="1">
      <alignment horizontal="right" vertical="center"/>
    </xf>
    <xf numFmtId="166" fontId="58" fillId="0" borderId="12" xfId="0" applyNumberFormat="1" applyFont="1" applyBorder="1" applyAlignment="1">
      <alignment horizontal="right" vertical="center"/>
    </xf>
    <xf numFmtId="166" fontId="58" fillId="0" borderId="17" xfId="0" applyNumberFormat="1" applyFont="1" applyBorder="1" applyAlignment="1">
      <alignment horizontal="right" vertical="center"/>
    </xf>
    <xf numFmtId="168" fontId="13" fillId="3" borderId="32" xfId="1" applyNumberFormat="1" applyFont="1" applyFill="1" applyBorder="1" applyAlignment="1">
      <alignment horizontal="right" vertical="center"/>
    </xf>
    <xf numFmtId="168" fontId="13" fillId="3" borderId="33" xfId="1" applyNumberFormat="1" applyFont="1" applyFill="1" applyBorder="1" applyAlignment="1">
      <alignment horizontal="right" vertical="center"/>
    </xf>
    <xf numFmtId="168" fontId="13" fillId="3" borderId="34" xfId="1" applyNumberFormat="1" applyFont="1" applyFill="1" applyBorder="1" applyAlignment="1">
      <alignment horizontal="right" vertical="center"/>
    </xf>
    <xf numFmtId="166" fontId="13" fillId="3" borderId="32" xfId="0" applyNumberFormat="1" applyFont="1" applyFill="1" applyBorder="1" applyAlignment="1">
      <alignment horizontal="right" vertical="center"/>
    </xf>
    <xf numFmtId="166" fontId="13" fillId="3" borderId="33" xfId="0" applyNumberFormat="1" applyFont="1" applyFill="1" applyBorder="1" applyAlignment="1">
      <alignment horizontal="right" vertical="center"/>
    </xf>
    <xf numFmtId="166" fontId="13" fillId="3" borderId="34" xfId="0" applyNumberFormat="1" applyFont="1" applyFill="1" applyBorder="1" applyAlignment="1">
      <alignment horizontal="right" vertical="center"/>
    </xf>
    <xf numFmtId="3" fontId="13" fillId="3" borderId="32" xfId="0" applyNumberFormat="1" applyFont="1" applyFill="1" applyBorder="1" applyAlignment="1">
      <alignment horizontal="right" vertical="center"/>
    </xf>
    <xf numFmtId="3" fontId="13" fillId="3" borderId="33" xfId="0" applyNumberFormat="1" applyFont="1" applyFill="1" applyBorder="1" applyAlignment="1">
      <alignment horizontal="right" vertical="center"/>
    </xf>
    <xf numFmtId="3" fontId="13" fillId="3" borderId="34" xfId="0" applyNumberFormat="1" applyFont="1" applyFill="1" applyBorder="1" applyAlignment="1">
      <alignment horizontal="right" vertical="center"/>
    </xf>
    <xf numFmtId="168" fontId="13" fillId="0" borderId="16" xfId="1" applyNumberFormat="1" applyFont="1" applyFill="1" applyBorder="1" applyAlignment="1">
      <alignment horizontal="right" vertical="center"/>
    </xf>
    <xf numFmtId="168" fontId="13" fillId="3" borderId="38" xfId="1" applyNumberFormat="1" applyFont="1" applyFill="1" applyBorder="1" applyAlignment="1">
      <alignment horizontal="right" vertical="center"/>
    </xf>
    <xf numFmtId="168" fontId="13" fillId="3" borderId="39" xfId="1" applyNumberFormat="1" applyFont="1" applyFill="1" applyBorder="1" applyAlignment="1">
      <alignment horizontal="right" vertical="center"/>
    </xf>
    <xf numFmtId="168" fontId="13" fillId="3" borderId="40" xfId="1" applyNumberFormat="1" applyFont="1" applyFill="1" applyBorder="1" applyAlignment="1">
      <alignment horizontal="right" vertical="center"/>
    </xf>
    <xf numFmtId="3" fontId="13" fillId="0" borderId="0" xfId="0" applyNumberFormat="1" applyFont="1" applyFill="1" applyBorder="1" applyAlignment="1">
      <alignment horizontal="right" vertical="center"/>
    </xf>
    <xf numFmtId="9" fontId="13" fillId="0" borderId="4" xfId="1" applyFont="1" applyBorder="1" applyAlignment="1"/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0" xfId="0" applyFont="1" applyBorder="1"/>
    <xf numFmtId="0" fontId="7" fillId="0" borderId="0" xfId="0" quotePrefix="1" applyFont="1" applyBorder="1"/>
    <xf numFmtId="170" fontId="7" fillId="0" borderId="0" xfId="0" applyNumberFormat="1" applyFont="1" applyBorder="1" applyAlignment="1">
      <alignment horizontal="center"/>
    </xf>
    <xf numFmtId="0" fontId="11" fillId="0" borderId="0" xfId="0" quotePrefix="1" applyFont="1" applyBorder="1"/>
    <xf numFmtId="0" fontId="8" fillId="0" borderId="0" xfId="0" applyFont="1" applyBorder="1" applyAlignment="1">
      <alignment horizontal="center"/>
    </xf>
    <xf numFmtId="169" fontId="9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right"/>
    </xf>
    <xf numFmtId="0" fontId="9" fillId="2" borderId="0" xfId="0" quotePrefix="1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9" fontId="7" fillId="0" borderId="0" xfId="0" applyNumberFormat="1" applyFont="1" applyBorder="1"/>
  </cellXfs>
  <cellStyles count="5">
    <cellStyle name="Hyperlink" xfId="2" builtinId="8"/>
    <cellStyle name="Normal" xfId="0" builtinId="0"/>
    <cellStyle name="Normal 3" xfId="3" xr:uid="{6F7BF067-A5DD-416F-A6FF-98D14BC7E065}"/>
    <cellStyle name="Percent" xfId="1" builtinId="5"/>
    <cellStyle name="Percent 3" xfId="4" xr:uid="{84A51EF7-A0E5-4EB7-84CA-46E86C45974E}"/>
  </cellStyles>
  <dxfs count="0"/>
  <tableStyles count="0" defaultTableStyle="TableStyleMedium2" defaultPivotStyle="PivotStyleLight16"/>
  <colors>
    <mruColors>
      <color rgb="FFFFFF00"/>
      <color rgb="FFFFD966"/>
      <color rgb="FF000000"/>
      <color rgb="FFEE162D"/>
      <color rgb="FFC9FAC0"/>
      <color rgb="FF8ECFD9"/>
      <color rgb="FF8CB2AF"/>
      <color rgb="FF3E8077"/>
      <color rgb="FF8CA8AF"/>
      <color rgb="FFE7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1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onnections" Target="connections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microsoft.com/office/2017/10/relationships/person" Target="persons/person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sheetMetadata" Target="metadata.xml"/><Relationship Id="rId10" Type="http://schemas.openxmlformats.org/officeDocument/2006/relationships/pivotCacheDefinition" Target="pivotCache/pivotCacheDefinition1.xml"/><Relationship Id="rId19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63</xdr:col>
      <xdr:colOff>253097</xdr:colOff>
      <xdr:row>45</xdr:row>
      <xdr:rowOff>172379</xdr:rowOff>
    </xdr:from>
    <xdr:to>
      <xdr:col>67</xdr:col>
      <xdr:colOff>45198</xdr:colOff>
      <xdr:row>46</xdr:row>
      <xdr:rowOff>246469</xdr:rowOff>
    </xdr:to>
    <xdr:pic>
      <xdr:nvPicPr>
        <xdr:cNvPr id="3" name="Picture 2" descr="image">
          <a:extLst>
            <a:ext uri="{FF2B5EF4-FFF2-40B4-BE49-F238E27FC236}">
              <a16:creationId xmlns:a16="http://schemas.microsoft.com/office/drawing/2014/main" id="{5DC48B72-38F0-44E0-84EC-8658622E2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17247" y="13069229"/>
          <a:ext cx="893826" cy="3884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77</xdr:col>
      <xdr:colOff>164587</xdr:colOff>
      <xdr:row>45</xdr:row>
      <xdr:rowOff>119646</xdr:rowOff>
    </xdr:from>
    <xdr:ext cx="499737" cy="505183"/>
    <xdr:pic>
      <xdr:nvPicPr>
        <xdr:cNvPr id="5" name="Picture 4">
          <a:extLst>
            <a:ext uri="{FF2B5EF4-FFF2-40B4-BE49-F238E27FC236}">
              <a16:creationId xmlns:a16="http://schemas.microsoft.com/office/drawing/2014/main" id="{992FDC29-BDA4-4478-B9D5-A911E9D38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89537" y="13019671"/>
          <a:ext cx="499737" cy="505183"/>
        </a:xfrm>
        <a:prstGeom prst="rect">
          <a:avLst/>
        </a:prstGeom>
      </xdr:spPr>
    </xdr:pic>
    <xdr:clientData/>
  </xdr:oneCellAnchor>
  <xdr:oneCellAnchor>
    <xdr:from>
      <xdr:col>138</xdr:col>
      <xdr:colOff>244989</xdr:colOff>
      <xdr:row>12</xdr:row>
      <xdr:rowOff>259721</xdr:rowOff>
    </xdr:from>
    <xdr:ext cx="271423" cy="262389"/>
    <xdr:pic>
      <xdr:nvPicPr>
        <xdr:cNvPr id="8" name="Picture 7">
          <a:extLst>
            <a:ext uri="{FF2B5EF4-FFF2-40B4-BE49-F238E27FC236}">
              <a16:creationId xmlns:a16="http://schemas.microsoft.com/office/drawing/2014/main" id="{5FB078CB-9496-4E32-B986-4A73D53669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68939" y="3304546"/>
          <a:ext cx="271423" cy="262389"/>
        </a:xfrm>
        <a:prstGeom prst="rect">
          <a:avLst/>
        </a:prstGeom>
      </xdr:spPr>
    </xdr:pic>
    <xdr:clientData/>
  </xdr:oneCellAnchor>
  <xdr:oneCellAnchor>
    <xdr:from>
      <xdr:col>140</xdr:col>
      <xdr:colOff>119670</xdr:colOff>
      <xdr:row>12</xdr:row>
      <xdr:rowOff>254006</xdr:rowOff>
    </xdr:from>
    <xdr:ext cx="268853" cy="262800"/>
    <xdr:pic>
      <xdr:nvPicPr>
        <xdr:cNvPr id="9" name="Picture 8">
          <a:extLst>
            <a:ext uri="{FF2B5EF4-FFF2-40B4-BE49-F238E27FC236}">
              <a16:creationId xmlns:a16="http://schemas.microsoft.com/office/drawing/2014/main" id="{7E2261DF-F15B-4068-BCBA-97872A95D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99245" y="3305181"/>
          <a:ext cx="268853" cy="262800"/>
        </a:xfrm>
        <a:prstGeom prst="rect">
          <a:avLst/>
        </a:prstGeom>
      </xdr:spPr>
    </xdr:pic>
    <xdr:clientData/>
  </xdr:oneCellAnchor>
  <xdr:oneCellAnchor>
    <xdr:from>
      <xdr:col>139</xdr:col>
      <xdr:colOff>5505</xdr:colOff>
      <xdr:row>21</xdr:row>
      <xdr:rowOff>273781</xdr:rowOff>
    </xdr:from>
    <xdr:ext cx="276639" cy="262800"/>
    <xdr:pic>
      <xdr:nvPicPr>
        <xdr:cNvPr id="10" name="Picture 9">
          <a:extLst>
            <a:ext uri="{FF2B5EF4-FFF2-40B4-BE49-F238E27FC236}">
              <a16:creationId xmlns:a16="http://schemas.microsoft.com/office/drawing/2014/main" id="{8D48637B-9466-48C8-92ED-4507DF20C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08855" y="6172931"/>
          <a:ext cx="276639" cy="262800"/>
        </a:xfrm>
        <a:prstGeom prst="rect">
          <a:avLst/>
        </a:prstGeom>
      </xdr:spPr>
    </xdr:pic>
    <xdr:clientData/>
  </xdr:oneCellAnchor>
  <xdr:twoCellAnchor editAs="oneCell">
    <xdr:from>
      <xdr:col>75</xdr:col>
      <xdr:colOff>111125</xdr:colOff>
      <xdr:row>7</xdr:row>
      <xdr:rowOff>187613</xdr:rowOff>
    </xdr:from>
    <xdr:to>
      <xdr:col>83</xdr:col>
      <xdr:colOff>216282</xdr:colOff>
      <xdr:row>10</xdr:row>
      <xdr:rowOff>207458</xdr:rowOff>
    </xdr:to>
    <xdr:pic>
      <xdr:nvPicPr>
        <xdr:cNvPr id="11" name="Picture 10" descr="image">
          <a:extLst>
            <a:ext uri="{FF2B5EF4-FFF2-40B4-BE49-F238E27FC236}">
              <a16:creationId xmlns:a16="http://schemas.microsoft.com/office/drawing/2014/main" id="{3015B90E-78A8-49A5-8F49-1FC4B05CC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28000" y="1587788"/>
          <a:ext cx="2314957" cy="10961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159</xdr:col>
      <xdr:colOff>2020</xdr:colOff>
      <xdr:row>8</xdr:row>
      <xdr:rowOff>65602</xdr:rowOff>
    </xdr:from>
    <xdr:to>
      <xdr:col>167</xdr:col>
      <xdr:colOff>196878</xdr:colOff>
      <xdr:row>11</xdr:row>
      <xdr:rowOff>30389</xdr:rowOff>
    </xdr:to>
    <xdr:pic>
      <xdr:nvPicPr>
        <xdr:cNvPr id="12" name="Picture 11" descr="image">
          <a:extLst>
            <a:ext uri="{FF2B5EF4-FFF2-40B4-BE49-F238E27FC236}">
              <a16:creationId xmlns:a16="http://schemas.microsoft.com/office/drawing/2014/main" id="{1D8B09CE-3A56-4F42-9F82-E87FA80A4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21795" y="1668977"/>
          <a:ext cx="2404658" cy="10950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71</xdr:col>
      <xdr:colOff>251318</xdr:colOff>
      <xdr:row>22</xdr:row>
      <xdr:rowOff>211930</xdr:rowOff>
    </xdr:from>
    <xdr:to>
      <xdr:col>76</xdr:col>
      <xdr:colOff>110342</xdr:colOff>
      <xdr:row>24</xdr:row>
      <xdr:rowOff>218177</xdr:rowOff>
    </xdr:to>
    <xdr:sp macro="" textlink="">
      <xdr:nvSpPr>
        <xdr:cNvPr id="13" name="Speech Bubble: Rectangle 39">
          <a:extLst>
            <a:ext uri="{FF2B5EF4-FFF2-40B4-BE49-F238E27FC236}">
              <a16:creationId xmlns:a16="http://schemas.microsoft.com/office/drawing/2014/main" id="{CCD05565-C579-4F9A-90C3-D77D6B495978}"/>
            </a:ext>
          </a:extLst>
        </xdr:cNvPr>
        <xdr:cNvSpPr/>
      </xdr:nvSpPr>
      <xdr:spPr>
        <a:xfrm>
          <a:off x="19573461" y="6444001"/>
          <a:ext cx="1219738" cy="577747"/>
        </a:xfrm>
        <a:prstGeom prst="wedgeRectCallout">
          <a:avLst>
            <a:gd name="adj1" fmla="val -31003"/>
            <a:gd name="adj2" fmla="val 12429"/>
          </a:avLst>
        </a:prstGeom>
        <a:noFill/>
        <a:ln w="9525">
          <a:solidFill>
            <a:schemeClr val="bg1">
              <a:lumMod val="6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36000" rIns="36000" rtlCol="0" anchor="ctr"/>
        <a:lstStyle>
          <a:defPPr>
            <a:defRPr lang="pt-PT"/>
          </a:defPPr>
          <a:lvl1pPr algn="l" rtl="0" fontAlgn="base">
            <a:spcBef>
              <a:spcPct val="0"/>
            </a:spcBef>
            <a:spcAft>
              <a:spcPct val="0"/>
            </a:spcAft>
            <a:defRPr sz="12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389626" algn="l" rtl="0" fontAlgn="base">
            <a:spcBef>
              <a:spcPct val="0"/>
            </a:spcBef>
            <a:spcAft>
              <a:spcPct val="0"/>
            </a:spcAft>
            <a:defRPr sz="12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779252" algn="l" rtl="0" fontAlgn="base">
            <a:spcBef>
              <a:spcPct val="0"/>
            </a:spcBef>
            <a:spcAft>
              <a:spcPct val="0"/>
            </a:spcAft>
            <a:defRPr sz="12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168878" algn="l" rtl="0" fontAlgn="base">
            <a:spcBef>
              <a:spcPct val="0"/>
            </a:spcBef>
            <a:spcAft>
              <a:spcPct val="0"/>
            </a:spcAft>
            <a:defRPr sz="12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558503" algn="l" rtl="0" fontAlgn="base">
            <a:spcBef>
              <a:spcPct val="0"/>
            </a:spcBef>
            <a:spcAft>
              <a:spcPct val="0"/>
            </a:spcAft>
            <a:defRPr sz="12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1948129" algn="l" defTabSz="779252" rtl="0" eaLnBrk="1" latinLnBrk="0" hangingPunct="1">
            <a:defRPr sz="12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337755" algn="l" defTabSz="779252" rtl="0" eaLnBrk="1" latinLnBrk="0" hangingPunct="1">
            <a:defRPr sz="12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2727381" algn="l" defTabSz="779252" rtl="0" eaLnBrk="1" latinLnBrk="0" hangingPunct="1">
            <a:defRPr sz="12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117007" algn="l" defTabSz="779252" rtl="0" eaLnBrk="1" latinLnBrk="0" hangingPunct="1">
            <a:defRPr sz="12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solidFill>
                <a:sysClr val="windowText" lastClr="000000"/>
              </a:solidFill>
              <a:latin typeface="FT Base" pitchFamily="2" charset="0"/>
            </a:rPr>
            <a:t>84% </a:t>
          </a:r>
          <a:r>
            <a:rPr lang="en-GB" sz="1200" b="0">
              <a:solidFill>
                <a:schemeClr val="tx1"/>
              </a:solidFill>
              <a:latin typeface="FT Base" pitchFamily="2" charset="0"/>
            </a:rPr>
            <a:t>Renewables</a:t>
          </a:r>
        </a:p>
      </xdr:txBody>
    </xdr:sp>
    <xdr:clientData/>
  </xdr:twoCellAnchor>
  <xdr:twoCellAnchor>
    <xdr:from>
      <xdr:col>129</xdr:col>
      <xdr:colOff>257202</xdr:colOff>
      <xdr:row>22</xdr:row>
      <xdr:rowOff>191280</xdr:rowOff>
    </xdr:from>
    <xdr:to>
      <xdr:col>133</xdr:col>
      <xdr:colOff>149412</xdr:colOff>
      <xdr:row>24</xdr:row>
      <xdr:rowOff>134470</xdr:rowOff>
    </xdr:to>
    <xdr:sp macro="" textlink="">
      <xdr:nvSpPr>
        <xdr:cNvPr id="17" name="Speech Bubble: Rectangle 63">
          <a:extLst>
            <a:ext uri="{FF2B5EF4-FFF2-40B4-BE49-F238E27FC236}">
              <a16:creationId xmlns:a16="http://schemas.microsoft.com/office/drawing/2014/main" id="{54ECB827-839E-4D5F-A5E8-EE07655EC7F3}"/>
            </a:ext>
          </a:extLst>
        </xdr:cNvPr>
        <xdr:cNvSpPr/>
      </xdr:nvSpPr>
      <xdr:spPr>
        <a:xfrm>
          <a:off x="35914320" y="6481515"/>
          <a:ext cx="997857" cy="525896"/>
        </a:xfrm>
        <a:prstGeom prst="wedgeRectCallout">
          <a:avLst>
            <a:gd name="adj1" fmla="val -31003"/>
            <a:gd name="adj2" fmla="val 12429"/>
          </a:avLst>
        </a:prstGeom>
        <a:noFill/>
        <a:ln w="9525">
          <a:solidFill>
            <a:schemeClr val="bg1">
              <a:lumMod val="6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36000" rIns="36000" rtlCol="0" anchor="ctr"/>
        <a:lstStyle>
          <a:defPPr>
            <a:defRPr lang="pt-PT"/>
          </a:defPPr>
          <a:lvl1pPr algn="l" rtl="0" fontAlgn="base">
            <a:spcBef>
              <a:spcPct val="0"/>
            </a:spcBef>
            <a:spcAft>
              <a:spcPct val="0"/>
            </a:spcAft>
            <a:defRPr sz="12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389626" algn="l" rtl="0" fontAlgn="base">
            <a:spcBef>
              <a:spcPct val="0"/>
            </a:spcBef>
            <a:spcAft>
              <a:spcPct val="0"/>
            </a:spcAft>
            <a:defRPr sz="12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779252" algn="l" rtl="0" fontAlgn="base">
            <a:spcBef>
              <a:spcPct val="0"/>
            </a:spcBef>
            <a:spcAft>
              <a:spcPct val="0"/>
            </a:spcAft>
            <a:defRPr sz="12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168878" algn="l" rtl="0" fontAlgn="base">
            <a:spcBef>
              <a:spcPct val="0"/>
            </a:spcBef>
            <a:spcAft>
              <a:spcPct val="0"/>
            </a:spcAft>
            <a:defRPr sz="12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558503" algn="l" rtl="0" fontAlgn="base">
            <a:spcBef>
              <a:spcPct val="0"/>
            </a:spcBef>
            <a:spcAft>
              <a:spcPct val="0"/>
            </a:spcAft>
            <a:defRPr sz="12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1948129" algn="l" defTabSz="779252" rtl="0" eaLnBrk="1" latinLnBrk="0" hangingPunct="1">
            <a:defRPr sz="12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337755" algn="l" defTabSz="779252" rtl="0" eaLnBrk="1" latinLnBrk="0" hangingPunct="1">
            <a:defRPr sz="12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2727381" algn="l" defTabSz="779252" rtl="0" eaLnBrk="1" latinLnBrk="0" hangingPunct="1">
            <a:defRPr sz="12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117007" algn="l" defTabSz="779252" rtl="0" eaLnBrk="1" latinLnBrk="0" hangingPunct="1">
            <a:defRPr sz="12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solidFill>
                <a:sysClr val="windowText" lastClr="000000"/>
              </a:solidFill>
              <a:latin typeface="FT Base" pitchFamily="2" charset="0"/>
            </a:rPr>
            <a:t>97% </a:t>
          </a:r>
        </a:p>
        <a:p>
          <a:pPr algn="ctr"/>
          <a:r>
            <a:rPr lang="en-GB" sz="1200" b="0">
              <a:solidFill>
                <a:schemeClr val="tx1"/>
              </a:solidFill>
              <a:latin typeface="FT Base" pitchFamily="2" charset="0"/>
            </a:rPr>
            <a:t>Renewables</a:t>
          </a:r>
        </a:p>
      </xdr:txBody>
    </xdr:sp>
    <xdr:clientData/>
  </xdr:twoCellAnchor>
  <xdr:twoCellAnchor>
    <xdr:from>
      <xdr:col>0</xdr:col>
      <xdr:colOff>236089</xdr:colOff>
      <xdr:row>12</xdr:row>
      <xdr:rowOff>17317</xdr:rowOff>
    </xdr:from>
    <xdr:to>
      <xdr:col>37</xdr:col>
      <xdr:colOff>130648</xdr:colOff>
      <xdr:row>12</xdr:row>
      <xdr:rowOff>17317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A55C08FC-AE8F-4AC1-B6F4-6FF114944E4B}"/>
            </a:ext>
          </a:extLst>
        </xdr:cNvPr>
        <xdr:cNvCxnSpPr/>
      </xdr:nvCxnSpPr>
      <xdr:spPr>
        <a:xfrm flipV="1">
          <a:off x="236089" y="3087729"/>
          <a:ext cx="10260000" cy="0"/>
        </a:xfrm>
        <a:prstGeom prst="line">
          <a:avLst/>
        </a:prstGeom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273793</xdr:colOff>
      <xdr:row>45</xdr:row>
      <xdr:rowOff>0</xdr:rowOff>
    </xdr:from>
    <xdr:to>
      <xdr:col>37</xdr:col>
      <xdr:colOff>168352</xdr:colOff>
      <xdr:row>45</xdr:row>
      <xdr:rowOff>0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F9CAF826-2356-49B8-8853-F104BB431DD4}"/>
            </a:ext>
          </a:extLst>
        </xdr:cNvPr>
        <xdr:cNvCxnSpPr/>
      </xdr:nvCxnSpPr>
      <xdr:spPr>
        <a:xfrm flipV="1">
          <a:off x="273793" y="13536706"/>
          <a:ext cx="10260000" cy="0"/>
        </a:xfrm>
        <a:prstGeom prst="line">
          <a:avLst/>
        </a:prstGeom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39</xdr:col>
      <xdr:colOff>7483</xdr:colOff>
      <xdr:row>11</xdr:row>
      <xdr:rowOff>306824</xdr:rowOff>
    </xdr:from>
    <xdr:to>
      <xdr:col>82</xdr:col>
      <xdr:colOff>224573</xdr:colOff>
      <xdr:row>11</xdr:row>
      <xdr:rowOff>306824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9A98FE6B-53DB-44AE-8F19-961B2E7051CE}"/>
            </a:ext>
          </a:extLst>
        </xdr:cNvPr>
        <xdr:cNvCxnSpPr/>
      </xdr:nvCxnSpPr>
      <xdr:spPr>
        <a:xfrm flipV="1">
          <a:off x="10814028" y="3112369"/>
          <a:ext cx="12132000" cy="0"/>
        </a:xfrm>
        <a:prstGeom prst="line">
          <a:avLst/>
        </a:prstGeom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39</xdr:col>
      <xdr:colOff>0</xdr:colOff>
      <xdr:row>41</xdr:row>
      <xdr:rowOff>0</xdr:rowOff>
    </xdr:from>
    <xdr:to>
      <xdr:col>82</xdr:col>
      <xdr:colOff>210740</xdr:colOff>
      <xdr:row>41</xdr:row>
      <xdr:rowOff>0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B3E8E9C8-92B3-4190-AF44-66CF19755FD4}"/>
            </a:ext>
          </a:extLst>
        </xdr:cNvPr>
        <xdr:cNvCxnSpPr/>
      </xdr:nvCxnSpPr>
      <xdr:spPr>
        <a:xfrm flipV="1">
          <a:off x="10806545" y="12261273"/>
          <a:ext cx="12125650" cy="0"/>
        </a:xfrm>
        <a:prstGeom prst="line">
          <a:avLst/>
        </a:prstGeom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84</xdr:col>
      <xdr:colOff>267262</xdr:colOff>
      <xdr:row>12</xdr:row>
      <xdr:rowOff>285</xdr:rowOff>
    </xdr:from>
    <xdr:to>
      <xdr:col>131</xdr:col>
      <xdr:colOff>239989</xdr:colOff>
      <xdr:row>12</xdr:row>
      <xdr:rowOff>285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2E70EF66-5848-41B3-9F29-ABF4751D1E70}"/>
            </a:ext>
          </a:extLst>
        </xdr:cNvPr>
        <xdr:cNvCxnSpPr/>
      </xdr:nvCxnSpPr>
      <xdr:spPr>
        <a:xfrm flipV="1">
          <a:off x="23542898" y="3117558"/>
          <a:ext cx="12996000" cy="0"/>
        </a:xfrm>
        <a:prstGeom prst="line">
          <a:avLst/>
        </a:prstGeom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85</xdr:col>
      <xdr:colOff>275361</xdr:colOff>
      <xdr:row>41</xdr:row>
      <xdr:rowOff>3174</xdr:rowOff>
    </xdr:from>
    <xdr:to>
      <xdr:col>132</xdr:col>
      <xdr:colOff>257613</xdr:colOff>
      <xdr:row>41</xdr:row>
      <xdr:rowOff>3174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AD90E405-2AEE-4892-B586-F3E49251E55D}"/>
            </a:ext>
          </a:extLst>
        </xdr:cNvPr>
        <xdr:cNvCxnSpPr/>
      </xdr:nvCxnSpPr>
      <xdr:spPr>
        <a:xfrm flipV="1">
          <a:off x="23828088" y="12264447"/>
          <a:ext cx="13005525" cy="0"/>
        </a:xfrm>
        <a:prstGeom prst="line">
          <a:avLst/>
        </a:prstGeom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135</xdr:col>
      <xdr:colOff>267280</xdr:colOff>
      <xdr:row>11</xdr:row>
      <xdr:rowOff>305379</xdr:rowOff>
    </xdr:from>
    <xdr:to>
      <xdr:col>167</xdr:col>
      <xdr:colOff>7546</xdr:colOff>
      <xdr:row>11</xdr:row>
      <xdr:rowOff>305379</xdr:rowOff>
    </xdr:to>
    <xdr:cxnSp macro="">
      <xdr:nvCxnSpPr>
        <xdr:cNvPr id="24" name="Straight Connector 23">
          <a:extLst>
            <a:ext uri="{FF2B5EF4-FFF2-40B4-BE49-F238E27FC236}">
              <a16:creationId xmlns:a16="http://schemas.microsoft.com/office/drawing/2014/main" id="{178F7EE6-FC01-4A2D-A4A4-1EC738749396}"/>
            </a:ext>
          </a:extLst>
        </xdr:cNvPr>
        <xdr:cNvCxnSpPr/>
      </xdr:nvCxnSpPr>
      <xdr:spPr>
        <a:xfrm flipV="1">
          <a:off x="37674553" y="3110924"/>
          <a:ext cx="8607175" cy="0"/>
        </a:xfrm>
        <a:prstGeom prst="line">
          <a:avLst/>
        </a:prstGeom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136</xdr:col>
      <xdr:colOff>86594</xdr:colOff>
      <xdr:row>40</xdr:row>
      <xdr:rowOff>310281</xdr:rowOff>
    </xdr:from>
    <xdr:to>
      <xdr:col>167</xdr:col>
      <xdr:colOff>124444</xdr:colOff>
      <xdr:row>40</xdr:row>
      <xdr:rowOff>310281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D010215F-00C4-4615-B784-6AA88224264E}"/>
            </a:ext>
          </a:extLst>
        </xdr:cNvPr>
        <xdr:cNvCxnSpPr/>
      </xdr:nvCxnSpPr>
      <xdr:spPr>
        <a:xfrm flipV="1">
          <a:off x="37788276" y="12259826"/>
          <a:ext cx="8627668" cy="0"/>
        </a:xfrm>
        <a:prstGeom prst="line">
          <a:avLst/>
        </a:prstGeom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84</xdr:col>
      <xdr:colOff>273820</xdr:colOff>
      <xdr:row>60</xdr:row>
      <xdr:rowOff>1728</xdr:rowOff>
    </xdr:from>
    <xdr:to>
      <xdr:col>167</xdr:col>
      <xdr:colOff>9956</xdr:colOff>
      <xdr:row>60</xdr:row>
      <xdr:rowOff>1728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id="{8045456D-B786-4293-AA89-BB82FF5FC102}"/>
            </a:ext>
          </a:extLst>
        </xdr:cNvPr>
        <xdr:cNvCxnSpPr/>
      </xdr:nvCxnSpPr>
      <xdr:spPr>
        <a:xfrm flipV="1">
          <a:off x="23549456" y="18255092"/>
          <a:ext cx="22752000" cy="0"/>
        </a:xfrm>
        <a:prstGeom prst="line">
          <a:avLst/>
        </a:prstGeom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11</xdr:row>
      <xdr:rowOff>68982</xdr:rowOff>
    </xdr:from>
    <xdr:to>
      <xdr:col>38</xdr:col>
      <xdr:colOff>0</xdr:colOff>
      <xdr:row>59</xdr:row>
      <xdr:rowOff>242694</xdr:rowOff>
    </xdr:to>
    <xdr:cxnSp macro="">
      <xdr:nvCxnSpPr>
        <xdr:cNvPr id="27" name="Straight Connector 29">
          <a:extLst>
            <a:ext uri="{FF2B5EF4-FFF2-40B4-BE49-F238E27FC236}">
              <a16:creationId xmlns:a16="http://schemas.microsoft.com/office/drawing/2014/main" id="{239DA2C9-6220-4A34-957E-C8D02217B891}"/>
            </a:ext>
          </a:extLst>
        </xdr:cNvPr>
        <xdr:cNvCxnSpPr/>
      </xdr:nvCxnSpPr>
      <xdr:spPr>
        <a:xfrm>
          <a:off x="10529455" y="2874527"/>
          <a:ext cx="0" cy="15309803"/>
        </a:xfrm>
        <a:prstGeom prst="line">
          <a:avLst/>
        </a:prstGeom>
        <a:ln>
          <a:solidFill>
            <a:schemeClr val="accent5"/>
          </a:solidFill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0</xdr:col>
      <xdr:colOff>229915</xdr:colOff>
      <xdr:row>12</xdr:row>
      <xdr:rowOff>198871</xdr:rowOff>
    </xdr:from>
    <xdr:to>
      <xdr:col>37</xdr:col>
      <xdr:colOff>112060</xdr:colOff>
      <xdr:row>43</xdr:row>
      <xdr:rowOff>259584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5596767A-718E-F059-F48B-24F0897B3107}"/>
            </a:ext>
          </a:extLst>
        </xdr:cNvPr>
        <xdr:cNvSpPr txBox="1"/>
      </xdr:nvSpPr>
      <xdr:spPr>
        <a:xfrm>
          <a:off x="229915" y="3269283"/>
          <a:ext cx="10247586" cy="98994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284400" lvl="1" indent="-285750" algn="just">
            <a:lnSpc>
              <a:spcPts val="2000"/>
            </a:lnSpc>
            <a:spcBef>
              <a:spcPts val="600"/>
            </a:spcBef>
            <a:spcAft>
              <a:spcPts val="1200"/>
            </a:spcAft>
            <a:buFont typeface="Arial" panose="020B0604020202020204" pitchFamily="34" charset="0"/>
            <a:buChar char="•"/>
            <a:tabLst>
              <a:tab pos="914400" algn="l"/>
            </a:tabLst>
          </a:pPr>
          <a:r>
            <a:rPr lang="en-US" sz="1300" b="1">
              <a:solidFill>
                <a:sysClr val="windowText" lastClr="000000"/>
              </a:solidFill>
              <a:effectLst/>
              <a:latin typeface="FT Base" pitchFamily="2" charset="0"/>
              <a:ea typeface="MS Mincho" panose="02020609040205080304" pitchFamily="49" charset="-128"/>
              <a:cs typeface="Arial" panose="020B0604020202020204" pitchFamily="34" charset="0"/>
            </a:rPr>
            <a:t>EDP's renewables generation increased by 18% in 9M24 to 40.5 TWh, representing 97% of total electricity generation</a:t>
          </a:r>
          <a:r>
            <a:rPr lang="en-US" sz="1300">
              <a:solidFill>
                <a:sysClr val="windowText" lastClr="000000"/>
              </a:solidFill>
              <a:effectLst/>
              <a:latin typeface="FT Base" pitchFamily="2" charset="0"/>
              <a:ea typeface="MS Mincho" panose="02020609040205080304" pitchFamily="49" charset="-128"/>
              <a:cs typeface="Arial" panose="020B0604020202020204" pitchFamily="34" charset="0"/>
            </a:rPr>
            <a:t> reflecting our ambition to be All Green by 2030.</a:t>
          </a:r>
          <a:endParaRPr lang="en-GB" sz="1300">
            <a:solidFill>
              <a:sysClr val="windowText" lastClr="000000"/>
            </a:solidFill>
            <a:effectLst/>
            <a:latin typeface="FT Base" pitchFamily="2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284400" lvl="1" indent="-285750" algn="just">
            <a:lnSpc>
              <a:spcPts val="2000"/>
            </a:lnSpc>
            <a:spcBef>
              <a:spcPts val="600"/>
            </a:spcBef>
            <a:spcAft>
              <a:spcPts val="1200"/>
            </a:spcAft>
            <a:buFont typeface="Arial" panose="020B0604020202020204" pitchFamily="34" charset="0"/>
            <a:buChar char="•"/>
            <a:tabLst>
              <a:tab pos="914400" algn="l"/>
            </a:tabLst>
          </a:pPr>
          <a:r>
            <a:rPr lang="en-US" sz="1300" b="1">
              <a:solidFill>
                <a:sysClr val="windowText" lastClr="000000"/>
              </a:solidFill>
              <a:effectLst/>
              <a:latin typeface="FT Base" pitchFamily="2" charset="0"/>
              <a:ea typeface="MS Mincho" panose="02020609040205080304" pitchFamily="49" charset="-128"/>
              <a:cs typeface="Arial" panose="020B0604020202020204" pitchFamily="34" charset="0"/>
            </a:rPr>
            <a:t>Hydro generation increased by 52% YoY to 13.6 TWh, 2.8</a:t>
          </a:r>
          <a:r>
            <a:rPr lang="en-US" sz="1300" b="1" baseline="0">
              <a:solidFill>
                <a:sysClr val="windowText" lastClr="000000"/>
              </a:solidFill>
              <a:effectLst/>
              <a:latin typeface="FT Base" pitchFamily="2" charset="0"/>
              <a:ea typeface="MS Mincho" panose="02020609040205080304" pitchFamily="49" charset="-128"/>
              <a:cs typeface="Arial" panose="020B0604020202020204" pitchFamily="34" charset="0"/>
            </a:rPr>
            <a:t> </a:t>
          </a:r>
          <a:r>
            <a:rPr lang="en-US" sz="1300" b="1">
              <a:solidFill>
                <a:sysClr val="windowText" lastClr="000000"/>
              </a:solidFill>
              <a:effectLst/>
              <a:latin typeface="FT Base" pitchFamily="2" charset="0"/>
              <a:ea typeface="MS Mincho" panose="02020609040205080304" pitchFamily="49" charset="-128"/>
              <a:cs typeface="Arial" panose="020B0604020202020204" pitchFamily="34" charset="0"/>
            </a:rPr>
            <a:t>TWh above expectations for the period in Iberia</a:t>
          </a:r>
          <a:r>
            <a:rPr lang="en-US" sz="1300">
              <a:solidFill>
                <a:sysClr val="windowText" lastClr="000000"/>
              </a:solidFill>
              <a:effectLst/>
              <a:latin typeface="FT Base" pitchFamily="2" charset="0"/>
              <a:ea typeface="MS Mincho" panose="02020609040205080304" pitchFamily="49" charset="-128"/>
              <a:cs typeface="Arial" panose="020B0604020202020204" pitchFamily="34" charset="0"/>
            </a:rPr>
            <a:t>, supported by strong rainfall in 9M24 (hydro generation in Portugal 33% above historical average in 9M24 vs. 21% below avg. in 9M23). Hydro pumping generation rose +19%  YoY to 1.4 TWh in 9M24, supported by increased hourly electricity price volatility. By the end of September, hydro reservoir levels in Portugal stood at 61%, below September 2023 but +11p.p. above historical average for this period. </a:t>
          </a:r>
          <a:endParaRPr lang="en-GB" sz="1300">
            <a:solidFill>
              <a:sysClr val="windowText" lastClr="000000"/>
            </a:solidFill>
            <a:effectLst/>
            <a:latin typeface="FT Base" pitchFamily="2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284400" lvl="1" indent="-285750" algn="just">
            <a:lnSpc>
              <a:spcPts val="2000"/>
            </a:lnSpc>
            <a:spcBef>
              <a:spcPts val="600"/>
            </a:spcBef>
            <a:spcAft>
              <a:spcPts val="1200"/>
            </a:spcAft>
            <a:buFont typeface="Arial" panose="020B0604020202020204" pitchFamily="34" charset="0"/>
            <a:buChar char="•"/>
            <a:tabLst>
              <a:tab pos="914400" algn="l"/>
            </a:tabLst>
          </a:pPr>
          <a:r>
            <a:rPr lang="en-US" sz="1300" b="1">
              <a:solidFill>
                <a:sysClr val="windowText" lastClr="000000"/>
              </a:solidFill>
              <a:effectLst/>
              <a:latin typeface="FT Base" pitchFamily="2" charset="0"/>
              <a:ea typeface="MS Mincho" panose="02020609040205080304" pitchFamily="49" charset="-128"/>
              <a:cs typeface="Arial" panose="020B0604020202020204" pitchFamily="34" charset="0"/>
            </a:rPr>
            <a:t>In the last 12 months, EDP added +3.2 GW of wind and solar capacity, reaching a Wind and Solar installed capacity of 17.3 GW (EBITDA + Equity) </a:t>
          </a:r>
          <a:r>
            <a:rPr lang="en-US" sz="1300">
              <a:solidFill>
                <a:sysClr val="windowText" lastClr="000000"/>
              </a:solidFill>
              <a:effectLst/>
              <a:latin typeface="FT Base" pitchFamily="2" charset="0"/>
              <a:ea typeface="MS Mincho" panose="02020609040205080304" pitchFamily="49" charset="-128"/>
              <a:cs typeface="Arial" panose="020B0604020202020204" pitchFamily="34" charset="0"/>
            </a:rPr>
            <a:t>in September 2024, </a:t>
          </a:r>
          <a:r>
            <a:rPr lang="en-US" sz="1300" b="1">
              <a:solidFill>
                <a:sysClr val="windowText" lastClr="000000"/>
              </a:solidFill>
              <a:effectLst/>
              <a:latin typeface="FT Base" pitchFamily="2" charset="0"/>
              <a:ea typeface="MS Mincho" panose="02020609040205080304" pitchFamily="49" charset="-128"/>
              <a:cs typeface="Arial" panose="020B0604020202020204" pitchFamily="34" charset="0"/>
            </a:rPr>
            <a:t>an increase of +12% or +1.9 GW YoY. </a:t>
          </a:r>
          <a:r>
            <a:rPr lang="en-US" sz="1300">
              <a:solidFill>
                <a:sysClr val="windowText" lastClr="000000"/>
              </a:solidFill>
              <a:effectLst/>
              <a:latin typeface="FT Base" pitchFamily="2" charset="0"/>
              <a:ea typeface="MS Mincho" panose="02020609040205080304" pitchFamily="49" charset="-128"/>
              <a:cs typeface="Arial" panose="020B0604020202020204" pitchFamily="34" charset="0"/>
            </a:rPr>
            <a:t>EDP reached an installed capacity of 1.4 GW in solar DG, accounting for 31% of total solar installed capacity in 9M24 and representing an increase of 39% (EBITDA+ Equity) YoY.</a:t>
          </a:r>
          <a:r>
            <a:rPr lang="en-US" sz="1300">
              <a:solidFill>
                <a:sysClr val="windowText" lastClr="000000"/>
              </a:solidFill>
              <a:effectLst/>
              <a:latin typeface="FT Base" pitchFamily="2" charset="0"/>
              <a:ea typeface="MS Mincho" panose="02020609040205080304" pitchFamily="49" charset="-128"/>
              <a:cs typeface="Times New Roman" panose="02020603050405020304" pitchFamily="18" charset="0"/>
            </a:rPr>
            <a:t> </a:t>
          </a:r>
          <a:r>
            <a:rPr lang="en-US" sz="1300">
              <a:solidFill>
                <a:sysClr val="windowText" lastClr="000000"/>
              </a:solidFill>
              <a:effectLst/>
              <a:latin typeface="FT Base" pitchFamily="2" charset="0"/>
              <a:ea typeface="MS Mincho" panose="02020609040205080304" pitchFamily="49" charset="-128"/>
              <a:cs typeface="Arial" panose="020B0604020202020204" pitchFamily="34" charset="0"/>
            </a:rPr>
            <a:t> </a:t>
          </a:r>
        </a:p>
        <a:p>
          <a:pPr marL="284400" marR="0" lvl="1" indent="-285750" algn="just" defTabSz="914400" eaLnBrk="1" fontAlgn="auto" latinLnBrk="0" hangingPunct="1">
            <a:lnSpc>
              <a:spcPts val="2000"/>
            </a:lnSpc>
            <a:spcBef>
              <a:spcPts val="600"/>
            </a:spcBef>
            <a:spcAft>
              <a:spcPts val="1200"/>
            </a:spcAft>
            <a:buClrTx/>
            <a:buSzTx/>
            <a:buFont typeface="Arial" panose="020B0604020202020204" pitchFamily="34" charset="0"/>
            <a:buChar char="•"/>
            <a:tabLst>
              <a:tab pos="914400" algn="l"/>
            </a:tabLst>
            <a:defRPr/>
          </a:pPr>
          <a:r>
            <a:rPr lang="en-US" sz="1300" b="1">
              <a:solidFill>
                <a:sysClr val="windowText" lastClr="000000"/>
              </a:solidFill>
              <a:effectLst/>
              <a:latin typeface="FT Base" pitchFamily="2" charset="0"/>
              <a:ea typeface="MS Mincho" panose="02020609040205080304" pitchFamily="49" charset="-128"/>
              <a:cs typeface="Arial" panose="020B0604020202020204" pitchFamily="34" charset="0"/>
            </a:rPr>
            <a:t>During 9M24, EDP’s installed capacity was impacted by 3 asset rotation deals: </a:t>
          </a:r>
          <a:r>
            <a:rPr lang="en-US" sz="1300">
              <a:solidFill>
                <a:sysClr val="windowText" lastClr="000000"/>
              </a:solidFill>
              <a:effectLst/>
              <a:latin typeface="FT Base" pitchFamily="2" charset="0"/>
              <a:ea typeface="MS Mincho" panose="02020609040205080304" pitchFamily="49" charset="-128"/>
              <a:cs typeface="Arial" panose="020B0604020202020204" pitchFamily="34" charset="0"/>
            </a:rPr>
            <a:t>In 1Q24 two deals one in US and other in Canada, and in 2Q24 one deal in Italy. In 3Q24 signed an asset rotation deals in Poland.</a:t>
          </a:r>
          <a:endParaRPr lang="en-GB" sz="1300">
            <a:solidFill>
              <a:sysClr val="windowText" lastClr="000000"/>
            </a:solidFill>
            <a:effectLst/>
            <a:latin typeface="FT Base" pitchFamily="2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284400" marR="0" lvl="1" indent="-285750" algn="just" defTabSz="914400" eaLnBrk="1" fontAlgn="auto" latinLnBrk="0" hangingPunct="1">
            <a:lnSpc>
              <a:spcPts val="2000"/>
            </a:lnSpc>
            <a:spcBef>
              <a:spcPts val="600"/>
            </a:spcBef>
            <a:spcAft>
              <a:spcPts val="1200"/>
            </a:spcAft>
            <a:buClrTx/>
            <a:buSzTx/>
            <a:buFont typeface="Arial" panose="020B0604020202020204" pitchFamily="34" charset="0"/>
            <a:buChar char="•"/>
            <a:tabLst>
              <a:tab pos="914400" algn="l"/>
            </a:tabLst>
            <a:defRPr/>
          </a:pPr>
          <a:r>
            <a:rPr lang="en-US" sz="1300" b="1">
              <a:solidFill>
                <a:sysClr val="windowText" lastClr="000000"/>
              </a:solidFill>
              <a:effectLst/>
              <a:latin typeface="FT Base" pitchFamily="2" charset="0"/>
              <a:ea typeface="MS Mincho" panose="02020609040205080304" pitchFamily="49" charset="-128"/>
              <a:cs typeface="Arial" panose="020B0604020202020204" pitchFamily="34" charset="0"/>
            </a:rPr>
            <a:t>Wind and Solar generation increased 6%, </a:t>
          </a:r>
          <a:r>
            <a:rPr lang="en-US" sz="1300">
              <a:solidFill>
                <a:sysClr val="windowText" lastClr="000000"/>
              </a:solidFill>
              <a:effectLst/>
              <a:latin typeface="FT Base" pitchFamily="2" charset="0"/>
              <a:ea typeface="MS Mincho" panose="02020609040205080304" pitchFamily="49" charset="-128"/>
              <a:cs typeface="Arial" panose="020B0604020202020204" pitchFamily="34" charset="0"/>
            </a:rPr>
            <a:t>supported by 78% YoY increase of solar generation, following the strong growth of installed capacity, which represents 75% of the last 12 month’s gross additions.</a:t>
          </a:r>
          <a:r>
            <a:rPr lang="en-US" sz="1300" baseline="0">
              <a:solidFill>
                <a:sysClr val="windowText" lastClr="000000"/>
              </a:solidFill>
              <a:effectLst/>
              <a:latin typeface="FT Base" pitchFamily="2" charset="0"/>
              <a:ea typeface="MS Mincho" panose="02020609040205080304" pitchFamily="49" charset="-128"/>
              <a:cs typeface="Arial" panose="020B0604020202020204" pitchFamily="34" charset="0"/>
            </a:rPr>
            <a:t> The weight of solar in the technology mix increased from 6% in 9M23 total generation to 10% in 9M24</a:t>
          </a:r>
          <a:r>
            <a:rPr lang="en-US" sz="1300">
              <a:solidFill>
                <a:sysClr val="windowText" lastClr="000000"/>
              </a:solidFill>
              <a:effectLst/>
              <a:latin typeface="FT Base" pitchFamily="2" charset="0"/>
              <a:ea typeface="MS Mincho" panose="02020609040205080304" pitchFamily="49" charset="-128"/>
              <a:cs typeface="Arial" panose="020B0604020202020204" pitchFamily="34" charset="0"/>
            </a:rPr>
            <a:t>. </a:t>
          </a:r>
          <a:r>
            <a:rPr lang="en-GB" sz="1300">
              <a:solidFill>
                <a:sysClr val="windowText" lastClr="000000"/>
              </a:solidFill>
              <a:effectLst/>
              <a:latin typeface="FT Base" pitchFamily="2" charset="0"/>
              <a:ea typeface="MS Mincho" panose="02020609040205080304" pitchFamily="49" charset="-128"/>
              <a:cs typeface="Arial" panose="020B0604020202020204" pitchFamily="34" charset="0"/>
            </a:rPr>
            <a:t>Wind generation decreased 2% YoY, mainly impacted by South America, as the recovery of wind resources in US and Europe was offset by weak wind resources in Brazil, the impact of 3 asset rotation deals in Spain, Poland and Brazil closed in 2H23 .</a:t>
          </a:r>
        </a:p>
        <a:p>
          <a:pPr marL="284400" lvl="1" indent="-285750" algn="just">
            <a:lnSpc>
              <a:spcPts val="2000"/>
            </a:lnSpc>
            <a:spcBef>
              <a:spcPts val="600"/>
            </a:spcBef>
            <a:spcAft>
              <a:spcPts val="1200"/>
            </a:spcAft>
            <a:buFont typeface="Arial" panose="020B0604020202020204" pitchFamily="34" charset="0"/>
            <a:buChar char="•"/>
            <a:tabLst>
              <a:tab pos="914400" algn="l"/>
            </a:tabLst>
          </a:pPr>
          <a:r>
            <a:rPr lang="en-US" sz="1300">
              <a:solidFill>
                <a:sysClr val="windowText" lastClr="000000"/>
              </a:solidFill>
              <a:effectLst/>
              <a:latin typeface="FT Base" pitchFamily="2" charset="0"/>
              <a:ea typeface="MS Mincho" panose="02020609040205080304" pitchFamily="49" charset="-128"/>
              <a:cs typeface="Arial" panose="020B0604020202020204" pitchFamily="34" charset="0"/>
            </a:rPr>
            <a:t>In 3Q24, EDP’s </a:t>
          </a:r>
          <a:r>
            <a:rPr lang="en-US" sz="1300" b="1">
              <a:solidFill>
                <a:sysClr val="windowText" lastClr="000000"/>
              </a:solidFill>
              <a:effectLst/>
              <a:latin typeface="FT Base" pitchFamily="2" charset="0"/>
              <a:ea typeface="MS Mincho" panose="02020609040205080304" pitchFamily="49" charset="-128"/>
              <a:cs typeface="Arial" panose="020B0604020202020204" pitchFamily="34" charset="0"/>
            </a:rPr>
            <a:t>integrated client solutions and energy management activity benefited from recovery of electricity spot price in Iberia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en-US" sz="1300">
              <a:solidFill>
                <a:sysClr val="windowText" lastClr="000000"/>
              </a:solidFill>
              <a:effectLst/>
              <a:latin typeface="FT Base" pitchFamily="2" charset="0"/>
              <a:ea typeface="MS Mincho" panose="02020609040205080304" pitchFamily="49" charset="-128"/>
              <a:cs typeface="Arial" panose="020B0604020202020204" pitchFamily="34" charset="0"/>
            </a:rPr>
            <a:t>strongly increasing from 39€/MWh in 1H24 to 79€/MWh in 3Q24 and slightly above average hydro generation volumes.</a:t>
          </a:r>
          <a:endParaRPr lang="en-GB" sz="1300">
            <a:solidFill>
              <a:sysClr val="windowText" lastClr="000000"/>
            </a:solidFill>
            <a:effectLst/>
            <a:latin typeface="FT Base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 marL="284400" lvl="1" indent="-285750" algn="just">
            <a:lnSpc>
              <a:spcPts val="2000"/>
            </a:lnSpc>
            <a:spcBef>
              <a:spcPts val="600"/>
            </a:spcBef>
            <a:spcAft>
              <a:spcPts val="1200"/>
            </a:spcAft>
            <a:buFont typeface="Arial" panose="020B0604020202020204" pitchFamily="34" charset="0"/>
            <a:buChar char="•"/>
            <a:tabLst>
              <a:tab pos="914400" algn="l"/>
            </a:tabLst>
          </a:pPr>
          <a:r>
            <a:rPr lang="en-US" sz="1300" b="1">
              <a:solidFill>
                <a:sysClr val="windowText" lastClr="000000"/>
              </a:solidFill>
              <a:effectLst/>
              <a:latin typeface="FT Base" pitchFamily="2" charset="0"/>
              <a:ea typeface="MS Mincho" panose="02020609040205080304" pitchFamily="49" charset="-128"/>
              <a:cs typeface="Arial" panose="020B0604020202020204" pitchFamily="34" charset="0"/>
            </a:rPr>
            <a:t>Thermal generation fell by 77% YoY,</a:t>
          </a:r>
          <a:r>
            <a:rPr lang="en-US" sz="1300">
              <a:solidFill>
                <a:sysClr val="windowText" lastClr="000000"/>
              </a:solidFill>
              <a:effectLst/>
              <a:latin typeface="FT Base" pitchFamily="2" charset="0"/>
              <a:ea typeface="MS Mincho" panose="02020609040205080304" pitchFamily="49" charset="-128"/>
              <a:cs typeface="Arial" panose="020B0604020202020204" pitchFamily="34" charset="0"/>
            </a:rPr>
            <a:t> </a:t>
          </a:r>
          <a:r>
            <a:rPr lang="en-US" sz="1300" b="1">
              <a:solidFill>
                <a:sysClr val="windowText" lastClr="000000"/>
              </a:solidFill>
              <a:effectLst/>
              <a:latin typeface="FT Base" pitchFamily="2" charset="0"/>
              <a:ea typeface="MS Mincho" panose="02020609040205080304" pitchFamily="49" charset="-128"/>
              <a:cs typeface="Arial" panose="020B0604020202020204" pitchFamily="34" charset="0"/>
            </a:rPr>
            <a:t>-97% YoY in coal and -63% YoY in gas, </a:t>
          </a:r>
          <a:r>
            <a:rPr lang="en-US" sz="1300">
              <a:solidFill>
                <a:sysClr val="windowText" lastClr="000000"/>
              </a:solidFill>
              <a:effectLst/>
              <a:latin typeface="FT Base" pitchFamily="2" charset="0"/>
              <a:ea typeface="MS Mincho" panose="02020609040205080304" pitchFamily="49" charset="-128"/>
              <a:cs typeface="Arial" panose="020B0604020202020204" pitchFamily="34" charset="0"/>
            </a:rPr>
            <a:t>due to the lower thermal capacity load factors in Iberia</a:t>
          </a:r>
          <a:r>
            <a:rPr lang="en-US" sz="1300" baseline="0">
              <a:solidFill>
                <a:sysClr val="windowText" lastClr="000000"/>
              </a:solidFill>
              <a:effectLst/>
              <a:latin typeface="FT Base" pitchFamily="2" charset="0"/>
              <a:ea typeface="MS Mincho" panose="02020609040205080304" pitchFamily="49" charset="-128"/>
              <a:cs typeface="Arial" panose="020B0604020202020204" pitchFamily="34" charset="0"/>
            </a:rPr>
            <a:t> </a:t>
          </a:r>
          <a:r>
            <a:rPr lang="en-US" sz="1300">
              <a:solidFill>
                <a:sysClr val="windowText" lastClr="000000"/>
              </a:solidFill>
              <a:effectLst/>
              <a:latin typeface="FT Base" pitchFamily="2" charset="0"/>
              <a:ea typeface="MS Mincho" panose="02020609040205080304" pitchFamily="49" charset="-128"/>
              <a:cs typeface="Arial" panose="020B0604020202020204" pitchFamily="34" charset="0"/>
            </a:rPr>
            <a:t>supported by the disposal of 80% of Pecém coal plant in Brazil and 50/50 JV at Aboño coal plant in Spain (-1.6GW), reflecting our commitment to be coal free by 2025.</a:t>
          </a:r>
          <a:r>
            <a:rPr lang="en-US" sz="1300">
              <a:solidFill>
                <a:sysClr val="windowText" lastClr="000000"/>
              </a:solidFill>
              <a:effectLst/>
              <a:latin typeface="FT Base" pitchFamily="2" charset="0"/>
              <a:ea typeface="MS Mincho" panose="02020609040205080304" pitchFamily="49" charset="-128"/>
              <a:cs typeface="Times New Roman" panose="02020603050405020304" pitchFamily="18" charset="0"/>
            </a:rPr>
            <a:t> </a:t>
          </a:r>
          <a:r>
            <a:rPr lang="en-US" sz="1300">
              <a:solidFill>
                <a:sysClr val="windowText" lastClr="000000"/>
              </a:solidFill>
              <a:effectLst/>
              <a:latin typeface="FT Base" pitchFamily="2" charset="0"/>
              <a:ea typeface="MS Mincho" panose="02020609040205080304" pitchFamily="49" charset="-128"/>
              <a:cs typeface="Arial" panose="020B0604020202020204" pitchFamily="34" charset="0"/>
            </a:rPr>
            <a:t> </a:t>
          </a:r>
          <a:endParaRPr lang="en-GB" sz="1300">
            <a:solidFill>
              <a:sysClr val="windowText" lastClr="000000"/>
            </a:solidFill>
            <a:effectLst/>
            <a:latin typeface="FT Base" pitchFamily="2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284400" lvl="1" indent="-285750" algn="just">
            <a:lnSpc>
              <a:spcPts val="2000"/>
            </a:lnSpc>
            <a:spcBef>
              <a:spcPts val="600"/>
            </a:spcBef>
            <a:spcAft>
              <a:spcPts val="1200"/>
            </a:spcAft>
            <a:buFont typeface="Arial" panose="020B0604020202020204" pitchFamily="34" charset="0"/>
            <a:buChar char="•"/>
            <a:tabLst>
              <a:tab pos="914400" algn="l"/>
            </a:tabLst>
          </a:pPr>
          <a:r>
            <a:rPr lang="en-US" sz="1300" b="1">
              <a:solidFill>
                <a:sysClr val="windowText" lastClr="000000"/>
              </a:solidFill>
              <a:effectLst/>
              <a:latin typeface="FT Base" pitchFamily="2" charset="0"/>
              <a:ea typeface="MS Mincho" panose="02020609040205080304" pitchFamily="49" charset="-128"/>
              <a:cs typeface="Arial" panose="020B0604020202020204" pitchFamily="34" charset="0"/>
            </a:rPr>
            <a:t>In the supply business, in Iberia, electricity volume sold decreased 9% YoY</a:t>
          </a:r>
          <a:r>
            <a:rPr lang="en-US" sz="1300">
              <a:solidFill>
                <a:sysClr val="windowText" lastClr="000000"/>
              </a:solidFill>
              <a:effectLst/>
              <a:latin typeface="FT Base" pitchFamily="2" charset="0"/>
              <a:ea typeface="MS Mincho" panose="02020609040205080304" pitchFamily="49" charset="-128"/>
              <a:cs typeface="Arial" panose="020B0604020202020204" pitchFamily="34" charset="0"/>
            </a:rPr>
            <a:t>, reflecting mainly the decrease of volumes sold to business clients in</a:t>
          </a:r>
          <a:r>
            <a:rPr lang="en-US" sz="1300" baseline="0">
              <a:solidFill>
                <a:sysClr val="windowText" lastClr="000000"/>
              </a:solidFill>
              <a:effectLst/>
              <a:latin typeface="FT Base" pitchFamily="2" charset="0"/>
              <a:ea typeface="MS Mincho" panose="02020609040205080304" pitchFamily="49" charset="-128"/>
              <a:cs typeface="Arial" panose="020B0604020202020204" pitchFamily="34" charset="0"/>
            </a:rPr>
            <a:t> Spain and decrease in the number of clients in Portugal</a:t>
          </a:r>
          <a:r>
            <a:rPr lang="en-US" sz="1300">
              <a:solidFill>
                <a:sysClr val="windowText" lastClr="000000"/>
              </a:solidFill>
              <a:effectLst/>
              <a:latin typeface="FT Base" pitchFamily="2" charset="0"/>
              <a:ea typeface="MS Mincho" panose="02020609040205080304" pitchFamily="49" charset="-128"/>
              <a:cs typeface="Arial" panose="020B0604020202020204" pitchFamily="34" charset="0"/>
            </a:rPr>
            <a:t>. On gas, volumes sold decreased 12% YoY.</a:t>
          </a:r>
          <a:r>
            <a:rPr lang="en-US" sz="1300">
              <a:solidFill>
                <a:sysClr val="windowText" lastClr="000000"/>
              </a:solidFill>
              <a:effectLst/>
              <a:latin typeface="FT Base" pitchFamily="2" charset="0"/>
              <a:ea typeface="MS Mincho" panose="02020609040205080304" pitchFamily="49" charset="-128"/>
              <a:cs typeface="Times New Roman" panose="02020603050405020304" pitchFamily="18" charset="0"/>
            </a:rPr>
            <a:t> </a:t>
          </a:r>
          <a:r>
            <a:rPr lang="en-US" sz="1300">
              <a:solidFill>
                <a:sysClr val="windowText" lastClr="000000"/>
              </a:solidFill>
              <a:effectLst/>
              <a:latin typeface="FT Base" pitchFamily="2" charset="0"/>
              <a:ea typeface="MS Mincho" panose="02020609040205080304" pitchFamily="49" charset="-128"/>
              <a:cs typeface="Arial" panose="020B0604020202020204" pitchFamily="34" charset="0"/>
            </a:rPr>
            <a:t> </a:t>
          </a:r>
        </a:p>
        <a:p>
          <a:pPr marL="284400" lvl="1" indent="-285750" algn="just">
            <a:lnSpc>
              <a:spcPts val="2000"/>
            </a:lnSpc>
            <a:spcBef>
              <a:spcPts val="600"/>
            </a:spcBef>
            <a:spcAft>
              <a:spcPts val="1200"/>
            </a:spcAft>
            <a:buFont typeface="Arial" panose="020B0604020202020204" pitchFamily="34" charset="0"/>
            <a:buChar char="•"/>
            <a:tabLst>
              <a:tab pos="914400" algn="l"/>
            </a:tabLst>
          </a:pPr>
          <a:r>
            <a:rPr lang="en-US" sz="1300" b="1">
              <a:solidFill>
                <a:sysClr val="windowText" lastClr="000000"/>
              </a:solidFill>
              <a:effectLst/>
              <a:latin typeface="FT Base" pitchFamily="2" charset="0"/>
              <a:ea typeface="MS Mincho" panose="02020609040205080304" pitchFamily="49" charset="-128"/>
              <a:cs typeface="Arial" panose="020B0604020202020204" pitchFamily="34" charset="0"/>
            </a:rPr>
            <a:t>In Brazil, electricity distributed increased by 10% YoY, </a:t>
          </a:r>
          <a:r>
            <a:rPr lang="en-US" sz="1300">
              <a:solidFill>
                <a:sysClr val="windowText" lastClr="000000"/>
              </a:solidFill>
              <a:effectLst/>
              <a:latin typeface="FT Base" pitchFamily="2" charset="0"/>
              <a:ea typeface="MS Mincho" panose="02020609040205080304" pitchFamily="49" charset="-128"/>
              <a:cs typeface="Arial" panose="020B0604020202020204" pitchFamily="34" charset="0"/>
            </a:rPr>
            <a:t>driven by the high temperatures and the number of customers connected increased by 2% YoY. </a:t>
          </a:r>
          <a:r>
            <a:rPr lang="en-US" sz="1300" b="1">
              <a:solidFill>
                <a:sysClr val="windowText" lastClr="000000"/>
              </a:solidFill>
              <a:effectLst/>
              <a:latin typeface="FT Base" pitchFamily="2" charset="0"/>
              <a:ea typeface="MS Mincho" panose="02020609040205080304" pitchFamily="49" charset="-128"/>
              <a:cs typeface="Arial" panose="020B0604020202020204" pitchFamily="34" charset="0"/>
            </a:rPr>
            <a:t>In electricity distribution in Iberia</a:t>
          </a:r>
          <a:r>
            <a:rPr lang="en-US" sz="1300">
              <a:solidFill>
                <a:sysClr val="windowText" lastClr="000000"/>
              </a:solidFill>
              <a:effectLst/>
              <a:latin typeface="FT Base" pitchFamily="2" charset="0"/>
              <a:ea typeface="MS Mincho" panose="02020609040205080304" pitchFamily="49" charset="-128"/>
              <a:cs typeface="Arial" panose="020B0604020202020204" pitchFamily="34" charset="0"/>
            </a:rPr>
            <a:t>, electricity distributed increased by 2% YoY and customers connected increased by 1% YoY. </a:t>
          </a:r>
          <a:endParaRPr lang="en-GB" sz="1300">
            <a:solidFill>
              <a:sysClr val="windowText" lastClr="000000"/>
            </a:solidFill>
            <a:effectLst/>
            <a:latin typeface="FT Base" pitchFamily="2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284400" lvl="1" indent="-285750" algn="just">
            <a:lnSpc>
              <a:spcPts val="2000"/>
            </a:lnSpc>
            <a:spcBef>
              <a:spcPts val="1200"/>
            </a:spcBef>
            <a:spcAft>
              <a:spcPts val="1200"/>
            </a:spcAft>
            <a:buFont typeface="Arial" panose="020B0604020202020204" pitchFamily="34" charset="0"/>
            <a:buChar char="•"/>
            <a:tabLst>
              <a:tab pos="914400" algn="l"/>
            </a:tabLst>
          </a:pPr>
          <a:endParaRPr lang="en-GB" sz="1300">
            <a:solidFill>
              <a:sysClr val="windowText" lastClr="000000"/>
            </a:solidFill>
            <a:effectLst/>
            <a:latin typeface="FT Base" pitchFamily="2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en-GB" sz="1100"/>
        </a:p>
      </xdr:txBody>
    </xdr:sp>
    <xdr:clientData/>
  </xdr:twoCellAnchor>
  <xdr:twoCellAnchor editAs="oneCell">
    <xdr:from>
      <xdr:col>64</xdr:col>
      <xdr:colOff>0</xdr:colOff>
      <xdr:row>30</xdr:row>
      <xdr:rowOff>0</xdr:rowOff>
    </xdr:from>
    <xdr:to>
      <xdr:col>79</xdr:col>
      <xdr:colOff>48128</xdr:colOff>
      <xdr:row>37</xdr:row>
      <xdr:rowOff>77159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97EB518C-E316-E2C2-9F0D-DA38B48FCE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417143" y="8681357"/>
          <a:ext cx="4133446" cy="2267909"/>
        </a:xfrm>
        <a:prstGeom prst="rect">
          <a:avLst/>
        </a:prstGeom>
      </xdr:spPr>
    </xdr:pic>
    <xdr:clientData/>
  </xdr:twoCellAnchor>
  <xdr:twoCellAnchor editAs="oneCell">
    <xdr:from>
      <xdr:col>62</xdr:col>
      <xdr:colOff>231322</xdr:colOff>
      <xdr:row>13</xdr:row>
      <xdr:rowOff>217713</xdr:rowOff>
    </xdr:from>
    <xdr:to>
      <xdr:col>80</xdr:col>
      <xdr:colOff>161200</xdr:colOff>
      <xdr:row>27</xdr:row>
      <xdr:rowOff>240735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D18C405A-DE33-9885-3619-8031563E4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7104179" y="3605892"/>
          <a:ext cx="4825275" cy="4380482"/>
        </a:xfrm>
        <a:prstGeom prst="rect">
          <a:avLst/>
        </a:prstGeom>
      </xdr:spPr>
    </xdr:pic>
    <xdr:clientData/>
  </xdr:twoCellAnchor>
  <xdr:twoCellAnchor editAs="oneCell">
    <xdr:from>
      <xdr:col>59</xdr:col>
      <xdr:colOff>54428</xdr:colOff>
      <xdr:row>45</xdr:row>
      <xdr:rowOff>190500</xdr:rowOff>
    </xdr:from>
    <xdr:to>
      <xdr:col>71</xdr:col>
      <xdr:colOff>221313</xdr:colOff>
      <xdr:row>59</xdr:row>
      <xdr:rowOff>260159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0B291620-6A44-6290-535C-0F8293C92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6110857" y="13716000"/>
          <a:ext cx="3429424" cy="4502413"/>
        </a:xfrm>
        <a:prstGeom prst="rect">
          <a:avLst/>
        </a:prstGeom>
      </xdr:spPr>
    </xdr:pic>
    <xdr:clientData/>
  </xdr:twoCellAnchor>
  <xdr:twoCellAnchor editAs="oneCell">
    <xdr:from>
      <xdr:col>71</xdr:col>
      <xdr:colOff>258536</xdr:colOff>
      <xdr:row>46</xdr:row>
      <xdr:rowOff>54430</xdr:rowOff>
    </xdr:from>
    <xdr:to>
      <xdr:col>83</xdr:col>
      <xdr:colOff>144981</xdr:colOff>
      <xdr:row>60</xdr:row>
      <xdr:rowOff>275995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5111E452-E33F-7DCF-77C0-E2EE25352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9580679" y="13892894"/>
          <a:ext cx="3145809" cy="4663844"/>
        </a:xfrm>
        <a:prstGeom prst="rect">
          <a:avLst/>
        </a:prstGeom>
      </xdr:spPr>
    </xdr:pic>
    <xdr:clientData/>
  </xdr:twoCellAnchor>
  <xdr:twoCellAnchor editAs="oneCell">
    <xdr:from>
      <xdr:col>113</xdr:col>
      <xdr:colOff>186498</xdr:colOff>
      <xdr:row>42</xdr:row>
      <xdr:rowOff>264938</xdr:rowOff>
    </xdr:from>
    <xdr:to>
      <xdr:col>131</xdr:col>
      <xdr:colOff>153210</xdr:colOff>
      <xdr:row>54</xdr:row>
      <xdr:rowOff>32359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2BF6BF4B-CBC9-31BB-4A35-6DEC8D076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1843116" y="12860350"/>
          <a:ext cx="5009359" cy="3532597"/>
        </a:xfrm>
        <a:prstGeom prst="rect">
          <a:avLst/>
        </a:prstGeom>
      </xdr:spPr>
    </xdr:pic>
    <xdr:clientData/>
  </xdr:twoCellAnchor>
  <xdr:twoCellAnchor editAs="oneCell">
    <xdr:from>
      <xdr:col>118</xdr:col>
      <xdr:colOff>149678</xdr:colOff>
      <xdr:row>13</xdr:row>
      <xdr:rowOff>299357</xdr:rowOff>
    </xdr:from>
    <xdr:to>
      <xdr:col>135</xdr:col>
      <xdr:colOff>163308</xdr:colOff>
      <xdr:row>28</xdr:row>
      <xdr:rowOff>30625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F80BE3B9-AD53-3083-BBEB-D27E94BF4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2262535" y="3687536"/>
          <a:ext cx="4660923" cy="439851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GC\Administracao\Apoio%20-%20CGC%20-%20Jos&#233;%20Maria\Relat&#243;rios\Relat&#243;rios%20Gerenciais\Relat%2010%20Out\Relat%20VitorJorge%209Set03\auxiliar_ajusteI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06643\p&#250;blico\arqexcel\SistemaBoletimMensal2001\ResumoGerencial\ResGerencial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01471\c\arqexcel\SistemaBoletimMensal2000\enerdiaria20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-madfpr000\VS\wp_vsg\CVC\Client\R%20-%20T\RBS\Project%20Perth\Final%20PPA\Model\PCCR%20calculatio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-madfpr000\DATA\IB\T-CORPFN\SENIORS\Jose\Proyectos\USP\Research\Cotizadas%20Hospitales%20formato%20jOSE%2014JU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TEMPLATE\MandA%20Models\SampleCharts.xlt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weh54\Project%20Super%20Bowl\b\beshara\M%20&amp;%20A\Wheel\model_v53j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Madrid\CF\COMUN\CLIENTES\E-H\EDPR\EDPR%202013\WACC\WACC%20EDPR%2031_12_2012\WACC%20EDPR%2031_12_12%20(V1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03"/>
      <sheetName val="abr03"/>
      <sheetName val="mai03"/>
      <sheetName val="jun03"/>
      <sheetName val="jul03"/>
      <sheetName val="ago03"/>
      <sheetName val="set03"/>
      <sheetName val="out03"/>
      <sheetName val="nov03"/>
      <sheetName val="dez03"/>
      <sheetName val="#REF"/>
      <sheetName val="auxiliar_ajusteIP"/>
      <sheetName val="AV_NVin"/>
      <sheetName val="receita 6M"/>
      <sheetName val="receita 9M"/>
      <sheetName val="Lookup (DimCurrency)"/>
      <sheetName val="Lookup (DimFlowDescription)"/>
      <sheetName val="receita_6M"/>
      <sheetName val="receita_9M"/>
      <sheetName val="receita_6M1"/>
      <sheetName val="receita_9M1"/>
      <sheetName val="receita_6M2"/>
      <sheetName val="receita_9M2"/>
      <sheetName val="receita_6M3"/>
      <sheetName val="receita_9M3"/>
      <sheetName val="receita_6M4"/>
      <sheetName val="receita_9M4"/>
      <sheetName val="Lookup_(DimCurrency)"/>
      <sheetName val="Lookup_(DimFlowDescription)"/>
      <sheetName val="receita_6M5"/>
      <sheetName val="receita_9M5"/>
      <sheetName val="Lookup_(DimCurrency)1"/>
      <sheetName val="Lookup_(DimFlowDescription)1"/>
      <sheetName val="receita_6M6"/>
      <sheetName val="receita_9M6"/>
      <sheetName val="Lookup_(DimCurrency)2"/>
      <sheetName val="Lookup_(DimFlowDescription)2"/>
      <sheetName val="Opções para menus"/>
      <sheetName val="Info"/>
      <sheetName val="Vento details"/>
      <sheetName val="Finance_Inputs"/>
      <sheetName val="LISTAS - ESCONDER"/>
      <sheetName val="03_Contract Typologies"/>
      <sheetName val="10_Rental Object Type"/>
      <sheetName val="09_Yes or No"/>
      <sheetName val="11_Periodicity"/>
      <sheetName val="07_Rent Rule"/>
      <sheetName val="08_Companies"/>
      <sheetName val="06_Condition"/>
      <sheetName val="13_Calculation Formula"/>
      <sheetName val="12_Payment method"/>
      <sheetName val="02_B.Partner Roles"/>
      <sheetName val="04_Usage Types"/>
      <sheetName val="14_Objective condition"/>
      <sheetName val="receita_6M7"/>
      <sheetName val="receita_9M7"/>
      <sheetName val="Lookup_(DimCurrency)3"/>
      <sheetName val="Lookup_(DimFlowDescription)3"/>
      <sheetName val="Opções_para_menus"/>
      <sheetName val="Vento_details"/>
      <sheetName val="LISTAS_-_ESCONDER"/>
      <sheetName val="03_Contract_Typologies"/>
      <sheetName val="10_Rental_Object_Type"/>
      <sheetName val="09_Yes_or_No"/>
      <sheetName val="07_Rent_Rule"/>
      <sheetName val="13_Calculation_Formula"/>
      <sheetName val="12_Payment_method"/>
      <sheetName val="02_B_Partner_Roles"/>
      <sheetName val="04_Usage_Types"/>
      <sheetName val="14_Objective_condition"/>
      <sheetName val="Balanço"/>
      <sheetName val="receita_6M8"/>
      <sheetName val="receita_9M8"/>
      <sheetName val="Lookup_(DimCurrency)4"/>
      <sheetName val="Lookup_(DimFlowDescription)4"/>
      <sheetName val="Opções_para_menus1"/>
      <sheetName val="Vento_details1"/>
      <sheetName val="LISTAS_-_ESCONDER1"/>
      <sheetName val="03_Contract_Typologies1"/>
      <sheetName val="10_Rental_Object_Type1"/>
      <sheetName val="09_Yes_or_No1"/>
      <sheetName val="07_Rent_Rule1"/>
      <sheetName val="13_Calculation_Formula1"/>
      <sheetName val="12_Payment_method1"/>
      <sheetName val="02_B_Partner_Roles1"/>
      <sheetName val="04_Usage_Types1"/>
      <sheetName val="14_Objective_condition1"/>
      <sheetName val="receita_6M9"/>
      <sheetName val="receita_9M9"/>
      <sheetName val="Lookup_(DimCurrency)5"/>
      <sheetName val="Lookup_(DimFlowDescription)5"/>
      <sheetName val="Opções_para_menus2"/>
      <sheetName val="Vento_details2"/>
      <sheetName val="LISTAS_-_ESCONDER2"/>
      <sheetName val="03_Contract_Typologies2"/>
      <sheetName val="10_Rental_Object_Type2"/>
      <sheetName val="09_Yes_or_No2"/>
      <sheetName val="07_Rent_Rule2"/>
      <sheetName val="13_Calculation_Formula2"/>
      <sheetName val="12_Payment_method2"/>
      <sheetName val="02_B_Partner_Roles2"/>
      <sheetName val="04_Usage_Types2"/>
      <sheetName val="14_Objective_condition2"/>
      <sheetName val="Menu"/>
      <sheetName val="receita_6M10"/>
      <sheetName val="receita_9M10"/>
      <sheetName val="Lookup_(DimCurrency)6"/>
      <sheetName val="Lookup_(DimFlowDescription)6"/>
      <sheetName val="Opções_para_menus3"/>
      <sheetName val="Vento_details3"/>
      <sheetName val="LISTAS_-_ESCONDER3"/>
      <sheetName val="03_Contract_Typologies3"/>
      <sheetName val="10_Rental_Object_Type3"/>
      <sheetName val="09_Yes_or_No3"/>
      <sheetName val="07_Rent_Rule3"/>
      <sheetName val="13_Calculation_Formula3"/>
      <sheetName val="12_Payment_method3"/>
      <sheetName val="02_B_Partner_Roles3"/>
      <sheetName val="04_Usage_Types3"/>
      <sheetName val="14_Objective_condition3"/>
      <sheetName val="receita_6M11"/>
      <sheetName val="receita_9M11"/>
      <sheetName val="Lookup_(DimCurrency)7"/>
      <sheetName val="Lookup_(DimFlowDescription)7"/>
      <sheetName val="Opções_para_menus4"/>
      <sheetName val="Vento_details4"/>
      <sheetName val="LISTAS_-_ESCONDER4"/>
      <sheetName val="03_Contract_Typologies4"/>
      <sheetName val="10_Rental_Object_Type4"/>
      <sheetName val="09_Yes_or_No4"/>
      <sheetName val="07_Rent_Rule4"/>
      <sheetName val="13_Calculation_Formula4"/>
      <sheetName val="12_Payment_method4"/>
      <sheetName val="02_B_Partner_Roles4"/>
      <sheetName val="04_Usage_Types4"/>
      <sheetName val="14_Objective_condition4"/>
      <sheetName val="receita_6M12"/>
      <sheetName val="receita_9M12"/>
      <sheetName val="Lookup_(DimCurrency)8"/>
      <sheetName val="Lookup_(DimFlowDescription)8"/>
      <sheetName val="Opções_para_menus5"/>
      <sheetName val="Vento_details5"/>
      <sheetName val="LISTAS_-_ESCONDER5"/>
      <sheetName val="03_Contract_Typologies5"/>
      <sheetName val="10_Rental_Object_Type5"/>
      <sheetName val="09_Yes_or_No5"/>
      <sheetName val="07_Rent_Rule5"/>
      <sheetName val="13_Calculation_Formula5"/>
      <sheetName val="12_Payment_method5"/>
      <sheetName val="02_B_Partner_Roles5"/>
      <sheetName val="04_Usage_Types5"/>
      <sheetName val="14_Objective_condition5"/>
      <sheetName val="receita_6M13"/>
      <sheetName val="receita_9M13"/>
      <sheetName val="Lookup_(DimCurrency)9"/>
      <sheetName val="Lookup_(DimFlowDescription)9"/>
      <sheetName val="Opções_para_menus6"/>
      <sheetName val="Vento_details6"/>
      <sheetName val="LISTAS_-_ESCONDER6"/>
      <sheetName val="03_Contract_Typologies6"/>
      <sheetName val="10_Rental_Object_Type6"/>
      <sheetName val="09_Yes_or_No6"/>
      <sheetName val="07_Rent_Rule6"/>
      <sheetName val="13_Calculation_Formula6"/>
      <sheetName val="12_Payment_method6"/>
      <sheetName val="02_B_Partner_Roles6"/>
      <sheetName val="04_Usage_Types6"/>
      <sheetName val="14_Objective_condition6"/>
      <sheetName val="receita_6M14"/>
      <sheetName val="receita_9M14"/>
      <sheetName val="Lookup_(DimCurrency)10"/>
      <sheetName val="Lookup_(DimFlowDescription)10"/>
      <sheetName val="Opções_para_menus7"/>
      <sheetName val="Vento_details7"/>
      <sheetName val="LISTAS_-_ESCONDER7"/>
      <sheetName val="03_Contract_Typologies7"/>
      <sheetName val="10_Rental_Object_Type7"/>
      <sheetName val="09_Yes_or_No7"/>
      <sheetName val="07_Rent_Rule7"/>
      <sheetName val="13_Calculation_Formula7"/>
      <sheetName val="12_Payment_method7"/>
      <sheetName val="02_B_Partner_Roles7"/>
      <sheetName val="04_Usage_Types7"/>
      <sheetName val="14_Objective_condition7"/>
      <sheetName val="receita_6M15"/>
      <sheetName val="receita_9M15"/>
      <sheetName val="Lookup_(DimCurrency)11"/>
      <sheetName val="Lookup_(DimFlowDescription)11"/>
      <sheetName val="Opções_para_menus8"/>
      <sheetName val="Vento_details8"/>
      <sheetName val="LISTAS_-_ESCONDER8"/>
      <sheetName val="03_Contract_Typologies8"/>
      <sheetName val="10_Rental_Object_Type8"/>
      <sheetName val="09_Yes_or_No8"/>
      <sheetName val="07_Rent_Rule8"/>
      <sheetName val="13_Calculation_Formula8"/>
      <sheetName val="12_Payment_method8"/>
      <sheetName val="02_B_Partner_Roles8"/>
      <sheetName val="04_Usage_Types8"/>
      <sheetName val="14_Objective_condition8"/>
      <sheetName val="Labor-US-CAN"/>
      <sheetName val="Operacionais"/>
      <sheetName val="2006_2010 TRAB"/>
      <sheetName val="receita_6M16"/>
      <sheetName val="receita_9M16"/>
      <sheetName val="Lookup_(DimCurrency)12"/>
      <sheetName val="Lookup_(DimFlowDescription)12"/>
      <sheetName val="Vento_details9"/>
      <sheetName val="Opções_para_menus9"/>
      <sheetName val="LISTAS_-_ESCONDER9"/>
      <sheetName val="03_Contract_Typologies9"/>
      <sheetName val="10_Rental_Object_Type9"/>
      <sheetName val="09_Yes_or_No9"/>
      <sheetName val="07_Rent_Rule9"/>
      <sheetName val="13_Calculation_Formula9"/>
      <sheetName val="12_Payment_method9"/>
      <sheetName val="02_B_Partner_Roles9"/>
      <sheetName val="04_Usage_Types9"/>
      <sheetName val="14_Objective_condition9"/>
      <sheetName val="References"/>
      <sheetName val="Sens"/>
      <sheetName val="Les Cèdres"/>
      <sheetName val="BASE"/>
      <sheetName val="receita_6M17"/>
      <sheetName val="receita_9M17"/>
      <sheetName val="Lookup_(DimCurrency)13"/>
      <sheetName val="Lookup_(DimFlowDescription)13"/>
      <sheetName val="Opções_para_menus10"/>
      <sheetName val="Vento_details10"/>
      <sheetName val="LISTAS_-_ESCONDER10"/>
      <sheetName val="03_Contract_Typologies10"/>
      <sheetName val="10_Rental_Object_Type10"/>
      <sheetName val="09_Yes_or_No10"/>
      <sheetName val="07_Rent_Rule10"/>
      <sheetName val="13_Calculation_Formula10"/>
      <sheetName val="12_Payment_method10"/>
      <sheetName val="02_B_Partner_Roles10"/>
      <sheetName val="04_Usage_Types10"/>
      <sheetName val="14_Objective_condition10"/>
      <sheetName val="2006_2010_TRAB"/>
      <sheetName val="Les_Cèdres"/>
      <sheetName val="receita_6M18"/>
      <sheetName val="receita_9M18"/>
      <sheetName val="Lookup_(DimCurrency)14"/>
      <sheetName val="Lookup_(DimFlowDescription)14"/>
      <sheetName val="Opções_para_menus11"/>
      <sheetName val="Vento_details11"/>
      <sheetName val="LISTAS_-_ESCONDER11"/>
      <sheetName val="03_Contract_Typologies11"/>
      <sheetName val="10_Rental_Object_Type11"/>
      <sheetName val="09_Yes_or_No11"/>
      <sheetName val="07_Rent_Rule11"/>
      <sheetName val="13_Calculation_Formula11"/>
      <sheetName val="12_Payment_method11"/>
      <sheetName val="02_B_Partner_Roles11"/>
      <sheetName val="04_Usage_Types11"/>
      <sheetName val="14_Objective_condition11"/>
      <sheetName val="2006_2010_TRAB1"/>
      <sheetName val="Les_Cèdres1"/>
      <sheetName val="receita_6M19"/>
      <sheetName val="receita_9M19"/>
      <sheetName val="Lookup_(DimCurrency)15"/>
      <sheetName val="Lookup_(DimFlowDescription)15"/>
      <sheetName val="Opções_para_menus12"/>
      <sheetName val="Vento_details12"/>
      <sheetName val="LISTAS_-_ESCONDER12"/>
      <sheetName val="03_Contract_Typologies12"/>
      <sheetName val="10_Rental_Object_Type12"/>
      <sheetName val="09_Yes_or_No12"/>
      <sheetName val="07_Rent_Rule12"/>
      <sheetName val="13_Calculation_Formula12"/>
      <sheetName val="12_Payment_method12"/>
      <sheetName val="02_B_Partner_Roles12"/>
      <sheetName val="04_Usage_Types12"/>
      <sheetName val="14_Objective_condition12"/>
      <sheetName val="2006_2010_TRAB2"/>
      <sheetName val="Les_Cèdres2"/>
      <sheetName val="2009"/>
      <sheetName val="receita_6M20"/>
      <sheetName val="receita_9M20"/>
      <sheetName val="Lookup_(DimCurrency)16"/>
      <sheetName val="Lookup_(DimFlowDescription)16"/>
      <sheetName val="Opções_para_menus13"/>
      <sheetName val="Vento_details13"/>
      <sheetName val="LISTAS_-_ESCONDER13"/>
      <sheetName val="03_Contract_Typologies13"/>
      <sheetName val="10_Rental_Object_Type13"/>
      <sheetName val="09_Yes_or_No13"/>
      <sheetName val="07_Rent_Rule13"/>
      <sheetName val="13_Calculation_Formula13"/>
      <sheetName val="12_Payment_method13"/>
      <sheetName val="02_B_Partner_Roles13"/>
      <sheetName val="04_Usage_Types13"/>
      <sheetName val="14_Objective_condition13"/>
      <sheetName val="2006_2010_TRAB3"/>
      <sheetName val="Les_Cèdres3"/>
      <sheetName val="Various"/>
      <sheetName val="sales"/>
      <sheetName val="Data Table"/>
      <sheetName val="Plano Comerci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 refreshError="1"/>
      <sheetData sheetId="221" refreshError="1"/>
      <sheetData sheetId="222" refreshError="1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 refreshError="1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 refreshError="1"/>
      <sheetData sheetId="297" refreshError="1"/>
      <sheetData sheetId="298" refreshError="1"/>
      <sheetData sheetId="29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Geral-JAN01"/>
      <sheetName val="ResGeral-FEV01"/>
      <sheetName val="ResGeral-MAR01"/>
      <sheetName val="ResGeral-ABR01"/>
      <sheetName val="ResGeral-MAI01"/>
      <sheetName val="ResGeral-JUN01"/>
      <sheetName val="ResGeral-JUL01"/>
      <sheetName val="ResGeral-AGO01"/>
      <sheetName val="ResGeral-SET01"/>
      <sheetName val="ResGeral-OUT01"/>
      <sheetName val="ResGeral-NOV01"/>
      <sheetName val="ResGeral-DEZ01"/>
      <sheetName val="Resumo-Mensal-Mercado"/>
      <sheetName val="ResGerencial2001"/>
      <sheetName val="P6"/>
      <sheetName val="Entrada de Dados"/>
      <sheetName val="ResGeral_NOV01"/>
      <sheetName val="BASE"/>
      <sheetName val="Navegação"/>
      <sheetName val="Resumo Conceito - PROVA"/>
      <sheetName val="Det_Informática - prova"/>
      <sheetName val="Det_Trans_Viaturas - prova"/>
      <sheetName val="receita 6M"/>
      <sheetName val="receita 9M"/>
      <sheetName val="CostosVPN"/>
      <sheetName val="Coelba_2006 R$"/>
      <sheetName val="PG_Absoluto"/>
      <sheetName val="Entrada_de_Dados"/>
      <sheetName val="Resumo_Conceito_-_PROVA"/>
      <sheetName val="Det_Informática_-_prova"/>
      <sheetName val="Det_Trans_Viaturas_-_prova"/>
      <sheetName val="Entrada_de_Dados1"/>
      <sheetName val="Resumo_Conceito_-_PROVA1"/>
      <sheetName val="Det_Informática_-_prova1"/>
      <sheetName val="Det_Trans_Viaturas_-_prova1"/>
      <sheetName val="Dados"/>
      <sheetName val="Painel"/>
      <sheetName val="Plan1"/>
      <sheetName val="Fórmulas"/>
      <sheetName val="Resumo"/>
      <sheetName val="Report"/>
      <sheetName val="Base Consolidada"/>
      <sheetName val="Base Histórico"/>
      <sheetName val="Histórico Bonificação"/>
      <sheetName val="Validação"/>
      <sheetName val="SAP &gt;&gt;"/>
      <sheetName val="Base Orbis"/>
      <sheetName val="Base Lojas"/>
      <sheetName val="Bonificação"/>
      <sheetName val="PBI Mg 2018"/>
      <sheetName val="Base PBI Orçamento"/>
      <sheetName val="Compradores&gt;&gt;"/>
      <sheetName val="Report RG"/>
      <sheetName val="Base Consolidada RG"/>
      <sheetName val="Report ES"/>
      <sheetName val="Base Consolidada ES"/>
      <sheetName val="Report AA"/>
      <sheetName val="Base Consolidada AA"/>
      <sheetName val="Oranização da Planilha"/>
      <sheetName val="Calendário"/>
      <sheetName val="Conversão de Data"/>
      <sheetName val="Departamentos"/>
      <sheetName val="Setor Agrupado"/>
      <sheetName val="Offline_Linha Indicadores"/>
      <sheetName val="Online - Linha Indicadores"/>
      <sheetName val="Offline_Linhas_DRE_CP_LP"/>
      <sheetName val="De Para Categoria - Offline"/>
      <sheetName val="Offline  - Estrut. Indi"/>
      <sheetName val="Online_Estr. Aloc Cubo"/>
      <sheetName val="Online_Linhas DRE"/>
      <sheetName val="Online - Invest de Marketing"/>
      <sheetName val="Online_Custo Logístico"/>
      <sheetName val="Online - Garantia Estendida"/>
      <sheetName val="Online_Chargeback_Cont"/>
      <sheetName val="Online_DRE - Cubo Rentabilidade"/>
      <sheetName val="Online_Valores_Cont"/>
      <sheetName val="Online_FOB"/>
      <sheetName val="Online_Vol_Vendas"/>
      <sheetName val="Online_Qt_Pedidos"/>
      <sheetName val="Offline_ DRE_Val_Contabilidade "/>
      <sheetName val="Offline - Venda Bruta"/>
      <sheetName val="Offline - Venda CDC"/>
      <sheetName val="Offline - Frete Bruto "/>
      <sheetName val="Offline - Imposto Mercadoria"/>
      <sheetName val="Offline - Bonificação"/>
      <sheetName val="Offline - Custo CMV"/>
      <sheetName val="Offline - Assist. Tecnica"/>
      <sheetName val="Offline - Perda de Invent"/>
      <sheetName val="Offline - Log. Seg"/>
      <sheetName val="Offline - Frete CD"/>
      <sheetName val="Offline - Serviços BI"/>
      <sheetName val="Offline - Serviços SAS"/>
      <sheetName val="Offline - Ind_Volumetria Esto"/>
      <sheetName val="Offline - Indicador Audiência"/>
      <sheetName val="Offline - Ind Abast. Transf."/>
      <sheetName val="Offline - Ind_Comissão de Merc"/>
      <sheetName val="Offline - Ind Mov de Estoque"/>
      <sheetName val="Offline - Ind_Comissao Montagem"/>
      <sheetName val="Offline - Ind de Ocupação"/>
      <sheetName val="Offline - Ind Perda Crediario"/>
      <sheetName val="Offline - Ind Antecipacao CC"/>
      <sheetName val="Offline - Ind Faturamento CC"/>
      <sheetName val="Offline - Valores Multa CP"/>
      <sheetName val="Offline - Valores Antecip CDC"/>
      <sheetName val="Offline - Valores PDD CP"/>
      <sheetName val="Offline - Valores Receita CC"/>
      <sheetName val="Offline - Ind 100% Linha Bran"/>
      <sheetName val="Offline - Ind 100% Moveis"/>
      <sheetName val="Indicadores PowerPivro"/>
      <sheetName val="Custo Estoque"/>
      <sheetName val="Offline - Valores Antecip CC"/>
      <sheetName val="Offline - Frete e Abstecimento"/>
      <sheetName val="LE"/>
      <sheetName val="Energia (98 - 00)"/>
      <sheetName val="Memoria de Calculo M"/>
      <sheetName val="semanais"/>
      <sheetName val="Apoio"/>
      <sheetName val="Pedido x Fornecedor"/>
      <sheetName val="Feriados"/>
      <sheetName val="SEGURO"/>
      <sheetName val="BUDGET"/>
      <sheetName val="Planilha1"/>
      <sheetName val="PEDIDO"/>
      <sheetName val="PEDIDO FAT. DIRETO"/>
      <sheetName val="LANÇ. NFS"/>
      <sheetName val="Protocolo"/>
      <sheetName val="Macro Pedido"/>
      <sheetName val="Macro NF"/>
      <sheetName val="Conserv"/>
      <sheetName val="Inv_CT"/>
      <sheetName val="Bal_2002"/>
      <sheetName val="Entrada_de_Dados2"/>
      <sheetName val="Resumo_Conceito_-_PROVA2"/>
      <sheetName val="Det_Informática_-_prova2"/>
      <sheetName val="Det_Trans_Viaturas_-_prova2"/>
      <sheetName val="receita_6M"/>
      <sheetName val="receita_9M"/>
      <sheetName val="Coelba_2006_R$"/>
      <sheetName val="Base_Consolidada"/>
      <sheetName val="Base_Histórico"/>
      <sheetName val="Histórico_Bonificação"/>
      <sheetName val="SAP_&gt;&gt;"/>
      <sheetName val="Base_Orbis"/>
      <sheetName val="Base_Lojas"/>
      <sheetName val="PBI_Mg_2018"/>
      <sheetName val="Base_PBI_Orçamento"/>
      <sheetName val="Report_RG"/>
      <sheetName val="Base_Consolidada_RG"/>
      <sheetName val="Report_ES"/>
      <sheetName val="Base_Consolidada_ES"/>
      <sheetName val="Report_AA"/>
      <sheetName val="Base_Consolidada_AA"/>
      <sheetName val="Oranização_da_Planilha"/>
      <sheetName val="Conversão_de_Data"/>
      <sheetName val="Setor_Agrupado"/>
      <sheetName val="Offline_Linha_Indicadores"/>
      <sheetName val="Online_-_Linha_Indicadores"/>
      <sheetName val="De_Para_Categoria_-_Offline"/>
      <sheetName val="Offline__-_Estrut__Indi"/>
      <sheetName val="Online_Estr__Aloc_Cubo"/>
      <sheetName val="Online_Linhas_DRE"/>
      <sheetName val="Online_-_Invest_de_Marketing"/>
      <sheetName val="Online_Custo_Logístico"/>
      <sheetName val="Online_-_Garantia_Estendida"/>
      <sheetName val="Online_DRE_-_Cubo_Rentabilidade"/>
      <sheetName val="Offline__DRE_Val_Contabilidade_"/>
      <sheetName val="Offline_-_Venda_Bruta"/>
      <sheetName val="Offline_-_Venda_CDC"/>
      <sheetName val="Offline_-_Frete_Bruto_"/>
      <sheetName val="Offline_-_Imposto_Mercadoria"/>
      <sheetName val="Offline_-_Bonificação"/>
      <sheetName val="Offline_-_Custo_CMV"/>
      <sheetName val="Offline_-_Assist__Tecnica"/>
      <sheetName val="Offline_-_Perda_de_Invent"/>
      <sheetName val="Offline_-_Log__Seg"/>
      <sheetName val="Offline_-_Frete_CD"/>
      <sheetName val="Offline_-_Serviços_BI"/>
      <sheetName val="Offline_-_Serviços_SAS"/>
      <sheetName val="Offline_-_Ind_Volumetria_Esto"/>
      <sheetName val="Offline_-_Indicador_Audiência"/>
      <sheetName val="Offline_-_Ind_Abast__Transf_"/>
      <sheetName val="Offline_-_Ind_Comissão_de_Merc"/>
      <sheetName val="Offline_-_Ind_Mov_de_Estoque"/>
      <sheetName val="Offline_-_Ind_Comissao_Montagem"/>
      <sheetName val="Offline_-_Ind_de_Ocupação"/>
      <sheetName val="Offline_-_Ind_Perda_Crediario"/>
      <sheetName val="Offline_-_Ind_Antecipacao_CC"/>
      <sheetName val="Offline_-_Ind_Faturamento_CC"/>
      <sheetName val="Offline_-_Valores_Multa_CP"/>
      <sheetName val="Offline_-_Valores_Antecip_CDC"/>
      <sheetName val="Offline_-_Valores_PDD_CP"/>
      <sheetName val="Offline_-_Valores_Receita_CC"/>
      <sheetName val="Offline_-_Ind_100%_Linha_Bran"/>
      <sheetName val="Offline_-_Ind_100%_Moveis"/>
      <sheetName val="Indicadores_PowerPivro"/>
      <sheetName val="Custo_Estoque"/>
      <sheetName val="Offline_-_Valores_Antecip_CC"/>
      <sheetName val="Offline_-_Frete_e_Abstecimento"/>
      <sheetName val="Energia_(98_-_00)"/>
      <sheetName val="Memoria_de_Calculo_M"/>
      <sheetName val="Pedido_x_Fornecedor"/>
      <sheetName val="PEDIDO_FAT__DIRETO"/>
      <sheetName val="LANÇ__NFS"/>
      <sheetName val="Macro_Pedido"/>
      <sheetName val="Macro_NF"/>
      <sheetName val="I"/>
      <sheetName val="adaptive"/>
      <sheetName val="SAP"/>
      <sheetName val="2009"/>
      <sheetName val="BCO DE DADOS"/>
      <sheetName val="support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B2" t="str">
            <v>RESUMO  GERENCIAL  DO  MERCADO DE  ENERGIA  ELÉTRICA  DA  ENERSUL  - NOVEMBRO/2001</v>
          </cell>
        </row>
        <row r="10">
          <cell r="C10">
            <v>24759.058000000001</v>
          </cell>
          <cell r="F10">
            <v>241803.7</v>
          </cell>
        </row>
        <row r="11">
          <cell r="C11">
            <v>11091.55</v>
          </cell>
          <cell r="F11">
            <v>120285.281</v>
          </cell>
        </row>
        <row r="12">
          <cell r="C12">
            <v>12084.496999999999</v>
          </cell>
          <cell r="F12">
            <v>127921.05300000001</v>
          </cell>
        </row>
        <row r="13">
          <cell r="C13">
            <v>12849.539000000001</v>
          </cell>
          <cell r="F13">
            <v>126771.39200000002</v>
          </cell>
        </row>
        <row r="14">
          <cell r="C14">
            <v>609.67399999999998</v>
          </cell>
          <cell r="F14">
            <v>5839.0410000000011</v>
          </cell>
        </row>
        <row r="35">
          <cell r="L35">
            <v>81.086664600764379</v>
          </cell>
          <cell r="M35">
            <v>71.58796172077632</v>
          </cell>
        </row>
        <row r="36">
          <cell r="L36">
            <v>18.913335399235617</v>
          </cell>
          <cell r="M36">
            <v>28.412038279223683</v>
          </cell>
        </row>
        <row r="37">
          <cell r="L37">
            <v>93.948670474689777</v>
          </cell>
          <cell r="M37">
            <v>94.323862909875146</v>
          </cell>
        </row>
        <row r="38">
          <cell r="L38">
            <v>74.329559429859785</v>
          </cell>
          <cell r="M38">
            <v>72.195773974894607</v>
          </cell>
        </row>
        <row r="39">
          <cell r="L39">
            <v>17.275451625171339</v>
          </cell>
          <cell r="M39">
            <v>18.554555120764483</v>
          </cell>
        </row>
        <row r="40">
          <cell r="L40">
            <v>4.3151730040039631</v>
          </cell>
          <cell r="M40">
            <v>4.7514072414105248</v>
          </cell>
        </row>
        <row r="41">
          <cell r="L41">
            <v>2.7841989997848953</v>
          </cell>
          <cell r="M41">
            <v>2.9903457767445674</v>
          </cell>
        </row>
        <row r="42">
          <cell r="L42">
            <v>0.80506959029924685</v>
          </cell>
          <cell r="M42">
            <v>0.951146126578995</v>
          </cell>
        </row>
        <row r="43">
          <cell r="L43">
            <v>0.44211738333933642</v>
          </cell>
          <cell r="M43">
            <v>0.52367079355400348</v>
          </cell>
        </row>
        <row r="44">
          <cell r="L44">
            <v>4.8429967541439072E-2</v>
          </cell>
          <cell r="M44">
            <v>3.310096605282014E-2</v>
          </cell>
        </row>
        <row r="45">
          <cell r="L45">
            <v>1.0432932834350994</v>
          </cell>
          <cell r="M45">
            <v>0.98313538798887568</v>
          </cell>
        </row>
        <row r="46">
          <cell r="L46">
            <v>43.815133665609423</v>
          </cell>
          <cell r="M46">
            <v>46.076736951261665</v>
          </cell>
        </row>
        <row r="47">
          <cell r="L47">
            <v>56.18486633439057</v>
          </cell>
          <cell r="M47">
            <v>53.923263048738335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10">
          <cell r="C10" t="str">
            <v>42370/COPA E COZINHA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/>
      <sheetData sheetId="39"/>
      <sheetData sheetId="40"/>
      <sheetData sheetId="41">
        <row r="10">
          <cell r="F10"/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/>
      <sheetData sheetId="115"/>
      <sheetData sheetId="116" refreshError="1"/>
      <sheetData sheetId="117"/>
      <sheetData sheetId="118"/>
      <sheetData sheetId="119"/>
      <sheetData sheetId="120"/>
      <sheetData sheetId="121"/>
      <sheetData sheetId="122">
        <row r="10">
          <cell r="C10">
            <v>43661</v>
          </cell>
        </row>
      </sheetData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gia (98 - 00)"/>
      <sheetName val="Gráfico"/>
      <sheetName val="BASE"/>
      <sheetName val="Navegação"/>
      <sheetName val="Resumo Conceito - PROVA"/>
      <sheetName val="Det_Informática - prova"/>
      <sheetName val="Det_Trans_Viaturas - prova"/>
      <sheetName val="Energia _98 _ 00_"/>
      <sheetName val="ResGeral-NOV01"/>
      <sheetName val="ago03"/>
      <sheetName val="clm"/>
      <sheetName val="data driven"/>
      <sheetName val="devops"/>
      <sheetName val="mop 2.0"/>
      <sheetName val="res937"/>
      <sheetName val="portal de serviços iv (squad)"/>
    </sheetNames>
    <sheetDataSet>
      <sheetData sheetId="0" refreshError="1">
        <row r="121">
          <cell r="M121">
            <v>282.44142857142862</v>
          </cell>
          <cell r="N121">
            <v>314.22142857142853</v>
          </cell>
          <cell r="O121">
            <v>314.01428571428568</v>
          </cell>
          <cell r="P121">
            <v>312.2285714285714</v>
          </cell>
          <cell r="Q121">
            <v>320.37296428571426</v>
          </cell>
        </row>
        <row r="128">
          <cell r="M128">
            <v>293.98</v>
          </cell>
          <cell r="N128">
            <v>303.01428571428568</v>
          </cell>
          <cell r="O128">
            <v>310.94285714285718</v>
          </cell>
          <cell r="P128">
            <v>325.95714285714291</v>
          </cell>
          <cell r="Q128">
            <v>352.59585119047614</v>
          </cell>
        </row>
        <row r="137">
          <cell r="M137">
            <v>295.14571428571429</v>
          </cell>
          <cell r="N137">
            <v>321.63714285714286</v>
          </cell>
          <cell r="O137">
            <v>290.95714285714291</v>
          </cell>
          <cell r="P137">
            <v>334.90000000000003</v>
          </cell>
          <cell r="Q137">
            <v>342.84747619047619</v>
          </cell>
        </row>
        <row r="146">
          <cell r="M146">
            <v>297.05571428571426</v>
          </cell>
          <cell r="N146">
            <v>310.73571428571432</v>
          </cell>
          <cell r="O146">
            <v>297.15714285714284</v>
          </cell>
          <cell r="P146">
            <v>326.92857142857144</v>
          </cell>
          <cell r="Q146">
            <v>338.86627976190476</v>
          </cell>
          <cell r="R146" t="str">
            <v>Mai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Summary"/>
      <sheetName val="NTB assumptions"/>
      <sheetName val="P&amp;L"/>
      <sheetName val="Assets"/>
      <sheetName val="Valn"/>
      <sheetName val="Tax &amp; capital"/>
      <sheetName val="CoE"/>
      <sheetName val="Portfolio Summary"/>
      <sheetName val="Tax"/>
      <sheetName val="P&amp;L Summary"/>
      <sheetName val="Receivabe balances"/>
      <sheetName val="CAC"/>
      <sheetName val="Workforce"/>
      <sheetName val="Rep PL"/>
      <sheetName val="Rep Assptn"/>
      <sheetName val="Rec PL"/>
      <sheetName val="Chart1"/>
      <sheetName val="Output Valuation (2)"/>
      <sheetName val="NTB_assumptions"/>
      <sheetName val="NTB_assumptions1"/>
      <sheetName val="Tax_&amp;_capital"/>
      <sheetName val="Portfolio_Summary"/>
      <sheetName val="P&amp;L_Summary"/>
      <sheetName val="Receivabe_balances"/>
      <sheetName val="Rep_PL"/>
      <sheetName val="Rep_Assptn"/>
      <sheetName val="Rec_PL"/>
      <sheetName val="Output_Valuation_(2)"/>
      <sheetName val="PRS Worksheet"/>
      <sheetName val="Regional Simple Averages"/>
      <sheetName val="ERPs by country"/>
      <sheetName val="net_impact_pros_other_crts_actu"/>
      <sheetName val="NTB_assumptions2"/>
      <sheetName val="Tax_&amp;_capital1"/>
      <sheetName val="Portfolio_Summary1"/>
      <sheetName val="P&amp;L_Summary1"/>
      <sheetName val="Receivabe_balances1"/>
      <sheetName val="Rep_PL1"/>
      <sheetName val="Rep_Assptn1"/>
      <sheetName val="Rec_PL1"/>
      <sheetName val="Output_Valuation_(2)1"/>
      <sheetName val="PRS_Worksheet"/>
      <sheetName val="Regional_Simple_Averages"/>
      <sheetName val="ERPs_by_country"/>
      <sheetName val="Modelo"/>
    </sheetNames>
    <sheetDataSet>
      <sheetData sheetId="0"/>
      <sheetData sheetId="1"/>
      <sheetData sheetId="2">
        <row r="19">
          <cell r="C19">
            <v>15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>
        <row r="19">
          <cell r="C19">
            <v>15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>
        <row r="19">
          <cell r="C19">
            <v>15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ut Data"/>
      <sheetName val="Exchange rates"/>
      <sheetName val="Analysis (in domes. curr)"/>
      <sheetName val="Analysis (in EUR)"/>
      <sheetName val="Other analytical info"/>
      <sheetName val="General company info"/>
      <sheetName val="Imput_Data"/>
      <sheetName val="Exchange_rates"/>
      <sheetName val="Analysis_(in_domes__curr)"/>
      <sheetName val="Analysis_(in_EUR)"/>
      <sheetName val="Other_analytical_info"/>
      <sheetName val="General_company_inf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ews Setup"/>
      <sheetName val="Introduction"/>
      <sheetName val="Toolkit"/>
      <sheetName val="Bond Labels"/>
      <sheetName val="Terminology Image"/>
      <sheetName val="Chart Terminology"/>
      <sheetName val="Chart Sizing"/>
      <sheetName val="Copying Charts"/>
      <sheetName val="Area"/>
      <sheetName val="Area Data"/>
      <sheetName val="Bar"/>
      <sheetName val="Bar Data"/>
      <sheetName val="Citigroup Bar"/>
      <sheetName val="Citigroup Bar Data"/>
      <sheetName val="Stacked Bar"/>
      <sheetName val="Stacked Bar Data"/>
      <sheetName val="Stacked Bar 100"/>
      <sheetName val="Stacked Bar 100 Data"/>
      <sheetName val="Column"/>
      <sheetName val="Column Data"/>
      <sheetName val="Reverse Columns"/>
      <sheetName val="Reverse Columns Data"/>
      <sheetName val="Stacked Column"/>
      <sheetName val="Stacked Column Data"/>
      <sheetName val="Series Lines"/>
      <sheetName val="Series Lines Data"/>
      <sheetName val="Stacked Column 100"/>
      <sheetName val="Stacked Column 100 Data"/>
      <sheetName val="Pie"/>
      <sheetName val="Pie Data"/>
      <sheetName val="HiLoClose"/>
      <sheetName val="HiLoClose Data"/>
      <sheetName val="Line"/>
      <sheetName val="Line Data"/>
      <sheetName val="Horizontal and Vertical"/>
      <sheetName val="Horizontal and Vertical Data"/>
      <sheetName val="Scatter"/>
      <sheetName val="Scatter Data"/>
      <sheetName val="Deviation Return"/>
      <sheetName val="Deviation Return Data"/>
      <sheetName val="Spider"/>
      <sheetName val="Spider Data"/>
      <sheetName val="ColumnLine"/>
      <sheetName val="ColumnLine Data"/>
      <sheetName val="ScatterLine"/>
      <sheetName val="ScatterLine Data"/>
      <sheetName val="League"/>
      <sheetName val="League Data"/>
      <sheetName val="Football"/>
      <sheetName val="Football Data"/>
      <sheetName val="Column League"/>
      <sheetName val="Column League Data"/>
      <sheetName val="Rover Charts"/>
      <sheetName val="Exchange Ratio"/>
      <sheetName val="Price Volume"/>
      <sheetName val="Histogram"/>
      <sheetName val="Interactive Rover"/>
      <sheetName val="Waterfall"/>
      <sheetName val="Waterfall Steps"/>
      <sheetName val="Waterfall Data"/>
      <sheetName val=" Butterfly"/>
      <sheetName val="Butterfly Steps"/>
      <sheetName val="Butterfly Data"/>
      <sheetName val="Bubble"/>
      <sheetName val="Bubble Steps"/>
      <sheetName val="Bubble Data"/>
      <sheetName val="Views_Setup"/>
      <sheetName val="Bond_Labels"/>
      <sheetName val="Terminology_Image"/>
      <sheetName val="Chart_Terminology"/>
      <sheetName val="Chart_Sizing"/>
      <sheetName val="Copying_Charts"/>
      <sheetName val="Area_Data"/>
      <sheetName val="Bar_Data"/>
      <sheetName val="Citigroup_Bar"/>
      <sheetName val="Citigroup_Bar_Data"/>
      <sheetName val="Stacked_Bar"/>
      <sheetName val="Stacked_Bar_Data"/>
      <sheetName val="Stacked_Bar_100"/>
      <sheetName val="Stacked_Bar_100_Data"/>
      <sheetName val="Column_Data"/>
      <sheetName val="Reverse_Columns"/>
      <sheetName val="Reverse_Columns_Data"/>
      <sheetName val="Stacked_Column"/>
      <sheetName val="Stacked_Column_Data"/>
      <sheetName val="Series_Lines"/>
      <sheetName val="Series_Lines_Data"/>
      <sheetName val="Stacked_Column_100"/>
      <sheetName val="Stacked_Column_100_Data"/>
      <sheetName val="Pie_Data"/>
      <sheetName val="HiLoClose_Data"/>
      <sheetName val="Line_Data"/>
      <sheetName val="Horizontal_and_Vertical"/>
      <sheetName val="Horizontal_and_Vertical_Data"/>
      <sheetName val="Scatter_Data"/>
      <sheetName val="Deviation_Return"/>
      <sheetName val="Deviation_Return_Data"/>
      <sheetName val="Spider_Data"/>
      <sheetName val="ColumnLine_Data"/>
      <sheetName val="ScatterLine_Data"/>
      <sheetName val="League_Data"/>
      <sheetName val="Football_Data"/>
      <sheetName val="Column_League"/>
      <sheetName val="Column_League_Data"/>
      <sheetName val="Rover_Charts"/>
      <sheetName val="Exchange_Ratio"/>
      <sheetName val="Price_Volume"/>
      <sheetName val="Interactive_Rover"/>
      <sheetName val="Waterfall_Steps"/>
      <sheetName val="Waterfall_Data"/>
      <sheetName val="_Butterfly"/>
      <sheetName val="Butterfly_Steps"/>
      <sheetName val="Butterfly_Data"/>
      <sheetName val="Bubble_Steps"/>
      <sheetName val="Bubble_Data"/>
      <sheetName val="Views_Setup1"/>
      <sheetName val="Bond_Labels1"/>
      <sheetName val="Terminology_Image1"/>
      <sheetName val="Chart_Terminology1"/>
      <sheetName val="Chart_Sizing1"/>
      <sheetName val="Copying_Charts1"/>
      <sheetName val="Area_Data1"/>
      <sheetName val="Bar_Data1"/>
      <sheetName val="Citigroup_Bar1"/>
      <sheetName val="Citigroup_Bar_Data1"/>
      <sheetName val="Stacked_Bar1"/>
      <sheetName val="Stacked_Bar_Data1"/>
      <sheetName val="Stacked_Bar_1001"/>
      <sheetName val="Stacked_Bar_100_Data1"/>
      <sheetName val="Column_Data1"/>
      <sheetName val="Reverse_Columns1"/>
      <sheetName val="Reverse_Columns_Data1"/>
      <sheetName val="Stacked_Column1"/>
      <sheetName val="Stacked_Column_Data1"/>
      <sheetName val="Series_Lines1"/>
      <sheetName val="Series_Lines_Data1"/>
      <sheetName val="Stacked_Column_1001"/>
      <sheetName val="Stacked_Column_100_Data1"/>
      <sheetName val="Pie_Data1"/>
      <sheetName val="HiLoClose_Data1"/>
      <sheetName val="Line_Data1"/>
      <sheetName val="Horizontal_and_Vertical1"/>
      <sheetName val="Horizontal_and_Vertical_Data1"/>
      <sheetName val="Scatter_Data1"/>
      <sheetName val="Deviation_Return1"/>
      <sheetName val="Deviation_Return_Data1"/>
      <sheetName val="Spider_Data1"/>
      <sheetName val="ColumnLine_Data1"/>
      <sheetName val="ScatterLine_Data1"/>
      <sheetName val="League_Data1"/>
      <sheetName val="Football_Data1"/>
      <sheetName val="Column_League1"/>
      <sheetName val="Column_League_Data1"/>
      <sheetName val="Rover_Charts1"/>
      <sheetName val="Exchange_Ratio1"/>
      <sheetName val="Price_Volume1"/>
      <sheetName val="Interactive_Rover1"/>
      <sheetName val="Waterfall_Steps1"/>
      <sheetName val="Waterfall_Data1"/>
      <sheetName val="_Butterfly1"/>
      <sheetName val="Butterfly_Steps1"/>
      <sheetName val="Butterfly_Data1"/>
      <sheetName val="Bubble_Steps1"/>
      <sheetName val="Bubble_Data1"/>
      <sheetName val="1. Inputs"/>
      <sheetName val="Views_Setup2"/>
      <sheetName val="Bond_Labels2"/>
      <sheetName val="Terminology_Image2"/>
      <sheetName val="Chart_Terminology2"/>
      <sheetName val="Chart_Sizing2"/>
      <sheetName val="Copying_Charts2"/>
      <sheetName val="Area_Data2"/>
      <sheetName val="Bar_Data2"/>
      <sheetName val="Citigroup_Bar2"/>
      <sheetName val="Citigroup_Bar_Data2"/>
      <sheetName val="Stacked_Bar2"/>
      <sheetName val="Stacked_Bar_Data2"/>
      <sheetName val="Stacked_Bar_1002"/>
      <sheetName val="Stacked_Bar_100_Data2"/>
      <sheetName val="Column_Data2"/>
      <sheetName val="Reverse_Columns2"/>
      <sheetName val="Reverse_Columns_Data2"/>
      <sheetName val="Stacked_Column2"/>
      <sheetName val="Stacked_Column_Data2"/>
      <sheetName val="Series_Lines2"/>
      <sheetName val="Series_Lines_Data2"/>
      <sheetName val="Stacked_Column_1002"/>
      <sheetName val="Stacked_Column_100_Data2"/>
      <sheetName val="Pie_Data2"/>
      <sheetName val="HiLoClose_Data2"/>
      <sheetName val="Line_Data2"/>
      <sheetName val="Horizontal_and_Vertical2"/>
      <sheetName val="Horizontal_and_Vertical_Data2"/>
      <sheetName val="Scatter_Data2"/>
      <sheetName val="Deviation_Return2"/>
      <sheetName val="Deviation_Return_Data2"/>
      <sheetName val="Spider_Data2"/>
      <sheetName val="ColumnLine_Data2"/>
      <sheetName val="ScatterLine_Data2"/>
      <sheetName val="League_Data2"/>
      <sheetName val="Football_Data2"/>
      <sheetName val="Column_League2"/>
      <sheetName val="Column_League_Data2"/>
      <sheetName val="Rover_Charts2"/>
      <sheetName val="Exchange_Ratio2"/>
      <sheetName val="Price_Volume2"/>
      <sheetName val="Interactive_Rover2"/>
      <sheetName val="Waterfall_Steps2"/>
      <sheetName val="Waterfall_Data2"/>
      <sheetName val="_Butterfly2"/>
      <sheetName val="Butterfly_Steps2"/>
      <sheetName val="Butterfly_Data2"/>
      <sheetName val="Bubble_Steps2"/>
      <sheetName val="Bubble_Data2"/>
      <sheetName val="1__Inputs"/>
      <sheetName val="Views_Setup3"/>
      <sheetName val="Bond_Labels3"/>
      <sheetName val="Terminology_Image3"/>
      <sheetName val="Chart_Terminology3"/>
      <sheetName val="Chart_Sizing3"/>
      <sheetName val="Copying_Charts3"/>
      <sheetName val="Area_Data3"/>
      <sheetName val="Bar_Data3"/>
      <sheetName val="Citigroup_Bar3"/>
      <sheetName val="Citigroup_Bar_Data3"/>
      <sheetName val="Stacked_Bar3"/>
      <sheetName val="Stacked_Bar_Data3"/>
      <sheetName val="Stacked_Bar_1003"/>
      <sheetName val="Stacked_Bar_100_Data3"/>
      <sheetName val="Column_Data3"/>
      <sheetName val="Reverse_Columns3"/>
      <sheetName val="Reverse_Columns_Data3"/>
      <sheetName val="Stacked_Column3"/>
      <sheetName val="Stacked_Column_Data3"/>
      <sheetName val="Series_Lines3"/>
      <sheetName val="Series_Lines_Data3"/>
      <sheetName val="Stacked_Column_1003"/>
      <sheetName val="Stacked_Column_100_Data3"/>
      <sheetName val="Pie_Data3"/>
      <sheetName val="HiLoClose_Data3"/>
      <sheetName val="Line_Data3"/>
      <sheetName val="Horizontal_and_Vertical3"/>
      <sheetName val="Horizontal_and_Vertical_Data3"/>
      <sheetName val="Scatter_Data3"/>
      <sheetName val="Deviation_Return3"/>
      <sheetName val="Deviation_Return_Data3"/>
      <sheetName val="Spider_Data3"/>
      <sheetName val="ColumnLine_Data3"/>
      <sheetName val="ScatterLine_Data3"/>
      <sheetName val="League_Data3"/>
      <sheetName val="Football_Data3"/>
      <sheetName val="Column_League3"/>
      <sheetName val="Column_League_Data3"/>
      <sheetName val="Rover_Charts3"/>
      <sheetName val="Exchange_Ratio3"/>
      <sheetName val="Price_Volume3"/>
      <sheetName val="Interactive_Rover3"/>
      <sheetName val="Waterfall_Steps3"/>
      <sheetName val="Waterfall_Data3"/>
      <sheetName val="_Butterfly3"/>
      <sheetName val="Butterfly_Steps3"/>
      <sheetName val="Butterfly_Data3"/>
      <sheetName val="Bubble_Steps3"/>
      <sheetName val="Bubble_Data3"/>
      <sheetName val="1__Inputs1"/>
      <sheetName val="Views_Setup4"/>
      <sheetName val="Bond_Labels4"/>
      <sheetName val="Terminology_Image4"/>
      <sheetName val="Chart_Terminology4"/>
      <sheetName val="Chart_Sizing4"/>
      <sheetName val="Copying_Charts4"/>
      <sheetName val="Area_Data4"/>
      <sheetName val="Bar_Data4"/>
      <sheetName val="Citigroup_Bar4"/>
      <sheetName val="Citigroup_Bar_Data4"/>
      <sheetName val="Stacked_Bar4"/>
      <sheetName val="Stacked_Bar_Data4"/>
      <sheetName val="Stacked_Bar_1004"/>
      <sheetName val="Stacked_Bar_100_Data4"/>
      <sheetName val="Column_Data4"/>
      <sheetName val="Reverse_Columns4"/>
      <sheetName val="Reverse_Columns_Data4"/>
      <sheetName val="Stacked_Column4"/>
      <sheetName val="Stacked_Column_Data4"/>
      <sheetName val="Series_Lines4"/>
      <sheetName val="Series_Lines_Data4"/>
      <sheetName val="Stacked_Column_1004"/>
      <sheetName val="Stacked_Column_100_Data4"/>
      <sheetName val="Pie_Data4"/>
      <sheetName val="HiLoClose_Data4"/>
      <sheetName val="Line_Data4"/>
      <sheetName val="Horizontal_and_Vertical4"/>
      <sheetName val="Horizontal_and_Vertical_Data4"/>
      <sheetName val="Scatter_Data4"/>
      <sheetName val="Deviation_Return4"/>
      <sheetName val="Deviation_Return_Data4"/>
      <sheetName val="Spider_Data4"/>
      <sheetName val="ColumnLine_Data4"/>
      <sheetName val="ScatterLine_Data4"/>
      <sheetName val="League_Data4"/>
      <sheetName val="Football_Data4"/>
      <sheetName val="Column_League4"/>
      <sheetName val="Column_League_Data4"/>
      <sheetName val="Rover_Charts4"/>
      <sheetName val="Exchange_Ratio4"/>
      <sheetName val="Price_Volume4"/>
      <sheetName val="Interactive_Rover4"/>
      <sheetName val="Waterfall_Steps4"/>
      <sheetName val="Waterfall_Data4"/>
      <sheetName val="_Butterfly4"/>
      <sheetName val="Butterfly_Steps4"/>
      <sheetName val="Butterfly_Data4"/>
      <sheetName val="Bubble_Steps4"/>
      <sheetName val="Bubble_Data4"/>
      <sheetName val="1__Inputs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 refreshError="1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&amp;U_SUM_SHEET7"/>
      <sheetName val="SUM_SHEET_(2)7"/>
      <sheetName val="Fisumm"/>
      <sheetName val="SUM_SHEET7"/>
      <sheetName val="MAIN"/>
      <sheetName val="JC_IRR7"/>
      <sheetName val="CKH_IRR7"/>
      <sheetName val="CKH_IRR_12_317"/>
      <sheetName val="EQ__IRR7"/>
      <sheetName val="NEW_EQ__IRR7"/>
      <sheetName val="IRR_Analysis7"/>
      <sheetName val="New_IRR_Analysis7"/>
      <sheetName val="New_CapEx_&amp;_Depreciation7"/>
      <sheetName val="DIV_INC7"/>
      <sheetName val="GW_Amort7"/>
      <sheetName val="Depreciation&amp;_CapEx7"/>
      <sheetName val="S&amp;U_and_Cap_Table7"/>
      <sheetName val="S&amp;U_no_disc_nts7"/>
      <sheetName val="PF_Cap_Sum7"/>
      <sheetName val="PF_Cap_Sum_no_disc_nts7"/>
      <sheetName val="LBO_Analysis7"/>
      <sheetName val="Fee_Amort_7"/>
      <sheetName val="DIV_SUM7"/>
      <sheetName val="DCF_Data7"/>
      <sheetName val="LTM"/>
      <sheetName val="CREDIT_STATS7"/>
      <sheetName val="DCF"/>
      <sheetName val="SUMMARY"/>
      <sheetName val="Developer_Notes7"/>
      <sheetName val="ACQUISITIONS"/>
      <sheetName val="Pre_Acq__Depr_7"/>
      <sheetName val="ProjComps"/>
      <sheetName val="Toggles"/>
      <sheetName val="Data"/>
      <sheetName val="dPrint"/>
      <sheetName val="DropZone"/>
      <sheetName val="mProcess"/>
      <sheetName val="mdPrint"/>
      <sheetName val="mlError"/>
      <sheetName val="mGlobals"/>
      <sheetName val="mMain"/>
      <sheetName val="mToggles"/>
      <sheetName val="mcFunctions"/>
      <sheetName val="mMisc"/>
      <sheetName val="DCF_5"/>
      <sheetName val="Overview"/>
      <sheetName val="Purchase_Accounting7"/>
      <sheetName val="EPS_Adj_7"/>
      <sheetName val="Computations"/>
      <sheetName val="Trans__Inputs7"/>
      <sheetName val="Co__Inputs7"/>
      <sheetName val="Trans__OV7"/>
      <sheetName val="Prem_7"/>
      <sheetName val="Contrib_7"/>
      <sheetName val="Prem__Sens_7"/>
      <sheetName val="Consid__Sens_7"/>
      <sheetName val="Sum__Comparison7"/>
      <sheetName val="FX"/>
      <sheetName val="Comp__Stat_7"/>
      <sheetName val="Relative_Trading_Mult_7"/>
      <sheetName val="PrintMacro"/>
      <sheetName val="BreakEvenMacro"/>
      <sheetName val="DataTables"/>
      <sheetName val="Run_Series_Macro7"/>
      <sheetName val="SummaryMacro"/>
      <sheetName val="Fuels_and_EA_Prices_Work7"/>
      <sheetName val="S&amp;U_SUM_SHEET"/>
      <sheetName val="SUM_SHEET_(2)"/>
      <sheetName val="SUM_SHEET"/>
      <sheetName val="JC_IRR"/>
      <sheetName val="CKH_IRR"/>
      <sheetName val="CKH_IRR_12_31"/>
      <sheetName val="EQ__IRR"/>
      <sheetName val="NEW_EQ__IRR"/>
      <sheetName val="IRR_Analysis"/>
      <sheetName val="New_IRR_Analysis"/>
      <sheetName val="New_CapEx_&amp;_Depreciation"/>
      <sheetName val="DIV_INC"/>
      <sheetName val="GW_Amort"/>
      <sheetName val="Depreciation&amp;_CapEx"/>
      <sheetName val="S&amp;U_and_Cap_Table"/>
      <sheetName val="S&amp;U_no_disc_nts"/>
      <sheetName val="PF_Cap_Sum"/>
      <sheetName val="PF_Cap_Sum_no_disc_nts"/>
      <sheetName val="LBO_Analysis"/>
      <sheetName val="Fee_Amort_"/>
      <sheetName val="DIV_SUM"/>
      <sheetName val="DCF_Data"/>
      <sheetName val="CREDIT_STATS"/>
      <sheetName val="Developer_Notes"/>
      <sheetName val="Pre_Acq__Depr_"/>
      <sheetName val="Purchase_Accounting"/>
      <sheetName val="EPS_Adj_"/>
      <sheetName val="Trans__Inputs"/>
      <sheetName val="Co__Inputs"/>
      <sheetName val="Trans__OV"/>
      <sheetName val="Prem_"/>
      <sheetName val="Contrib_"/>
      <sheetName val="Prem__Sens_"/>
      <sheetName val="Consid__Sens_"/>
      <sheetName val="Sum__Comparison"/>
      <sheetName val="Comp__Stat_"/>
      <sheetName val="Relative_Trading_Mult_"/>
      <sheetName val="Run_Series_Macro"/>
      <sheetName val="Fuels_and_EA_Prices_Work"/>
      <sheetName val="S&amp;U_SUM_SHEET1"/>
      <sheetName val="SUM_SHEET_(2)1"/>
      <sheetName val="SUM_SHEET1"/>
      <sheetName val="JC_IRR1"/>
      <sheetName val="CKH_IRR1"/>
      <sheetName val="CKH_IRR_12_311"/>
      <sheetName val="EQ__IRR1"/>
      <sheetName val="NEW_EQ__IRR1"/>
      <sheetName val="IRR_Analysis1"/>
      <sheetName val="New_IRR_Analysis1"/>
      <sheetName val="New_CapEx_&amp;_Depreciation1"/>
      <sheetName val="DIV_INC1"/>
      <sheetName val="GW_Amort1"/>
      <sheetName val="Depreciation&amp;_CapEx1"/>
      <sheetName val="S&amp;U_and_Cap_Table1"/>
      <sheetName val="S&amp;U_no_disc_nts1"/>
      <sheetName val="PF_Cap_Sum1"/>
      <sheetName val="PF_Cap_Sum_no_disc_nts1"/>
      <sheetName val="LBO_Analysis1"/>
      <sheetName val="Fee_Amort_1"/>
      <sheetName val="DIV_SUM1"/>
      <sheetName val="DCF_Data1"/>
      <sheetName val="CREDIT_STATS1"/>
      <sheetName val="Developer_Notes1"/>
      <sheetName val="Pre_Acq__Depr_1"/>
      <sheetName val="Purchase_Accounting1"/>
      <sheetName val="EPS_Adj_1"/>
      <sheetName val="Trans__Inputs1"/>
      <sheetName val="Co__Inputs1"/>
      <sheetName val="Trans__OV1"/>
      <sheetName val="Prem_1"/>
      <sheetName val="Contrib_1"/>
      <sheetName val="Prem__Sens_1"/>
      <sheetName val="Consid__Sens_1"/>
      <sheetName val="Sum__Comparison1"/>
      <sheetName val="Comp__Stat_1"/>
      <sheetName val="Relative_Trading_Mult_1"/>
      <sheetName val="Run_Series_Macro1"/>
      <sheetName val="Fuels_and_EA_Prices_Work1"/>
      <sheetName val="S&amp;U_SUM_SHEET2"/>
      <sheetName val="SUM_SHEET_(2)2"/>
      <sheetName val="SUM_SHEET2"/>
      <sheetName val="JC_IRR2"/>
      <sheetName val="CKH_IRR2"/>
      <sheetName val="CKH_IRR_12_312"/>
      <sheetName val="EQ__IRR2"/>
      <sheetName val="NEW_EQ__IRR2"/>
      <sheetName val="IRR_Analysis2"/>
      <sheetName val="New_IRR_Analysis2"/>
      <sheetName val="New_CapEx_&amp;_Depreciation2"/>
      <sheetName val="DIV_INC2"/>
      <sheetName val="GW_Amort2"/>
      <sheetName val="Depreciation&amp;_CapEx2"/>
      <sheetName val="S&amp;U_and_Cap_Table2"/>
      <sheetName val="S&amp;U_no_disc_nts2"/>
      <sheetName val="PF_Cap_Sum2"/>
      <sheetName val="PF_Cap_Sum_no_disc_nts2"/>
      <sheetName val="LBO_Analysis2"/>
      <sheetName val="Fee_Amort_2"/>
      <sheetName val="DIV_SUM2"/>
      <sheetName val="DCF_Data2"/>
      <sheetName val="CREDIT_STATS2"/>
      <sheetName val="Developer_Notes2"/>
      <sheetName val="Pre_Acq__Depr_2"/>
      <sheetName val="Purchase_Accounting2"/>
      <sheetName val="EPS_Adj_2"/>
      <sheetName val="Trans__Inputs2"/>
      <sheetName val="Co__Inputs2"/>
      <sheetName val="Trans__OV2"/>
      <sheetName val="Prem_2"/>
      <sheetName val="Contrib_2"/>
      <sheetName val="Prem__Sens_2"/>
      <sheetName val="Consid__Sens_2"/>
      <sheetName val="Sum__Comparison2"/>
      <sheetName val="Comp__Stat_2"/>
      <sheetName val="Relative_Trading_Mult_2"/>
      <sheetName val="Run_Series_Macro2"/>
      <sheetName val="Fuels_and_EA_Prices_Work2"/>
      <sheetName val="S&amp;U_SUM_SHEET3"/>
      <sheetName val="SUM_SHEET_(2)3"/>
      <sheetName val="SUM_SHEET3"/>
      <sheetName val="JC_IRR3"/>
      <sheetName val="CKH_IRR3"/>
      <sheetName val="CKH_IRR_12_313"/>
      <sheetName val="EQ__IRR3"/>
      <sheetName val="NEW_EQ__IRR3"/>
      <sheetName val="IRR_Analysis3"/>
      <sheetName val="New_IRR_Analysis3"/>
      <sheetName val="New_CapEx_&amp;_Depreciation3"/>
      <sheetName val="DIV_INC3"/>
      <sheetName val="GW_Amort3"/>
      <sheetName val="Depreciation&amp;_CapEx3"/>
      <sheetName val="S&amp;U_and_Cap_Table3"/>
      <sheetName val="S&amp;U_no_disc_nts3"/>
      <sheetName val="PF_Cap_Sum3"/>
      <sheetName val="PF_Cap_Sum_no_disc_nts3"/>
      <sheetName val="LBO_Analysis3"/>
      <sheetName val="Fee_Amort_3"/>
      <sheetName val="DIV_SUM3"/>
      <sheetName val="DCF_Data3"/>
      <sheetName val="CREDIT_STATS3"/>
      <sheetName val="Developer_Notes3"/>
      <sheetName val="Pre_Acq__Depr_3"/>
      <sheetName val="Purchase_Accounting3"/>
      <sheetName val="EPS_Adj_3"/>
      <sheetName val="Trans__Inputs3"/>
      <sheetName val="Co__Inputs3"/>
      <sheetName val="Trans__OV3"/>
      <sheetName val="Prem_3"/>
      <sheetName val="Contrib_3"/>
      <sheetName val="Prem__Sens_3"/>
      <sheetName val="Consid__Sens_3"/>
      <sheetName val="Sum__Comparison3"/>
      <sheetName val="Comp__Stat_3"/>
      <sheetName val="Relative_Trading_Mult_3"/>
      <sheetName val="Run_Series_Macro3"/>
      <sheetName val="Fuels_and_EA_Prices_Work3"/>
      <sheetName val="Title"/>
      <sheetName val="FootballField"/>
      <sheetName val="Benchmarking_Analysis2"/>
      <sheetName val="Precedent_Valuation"/>
      <sheetName val="Land_Valuation_(Simplified)2"/>
      <sheetName val="Land_Valuation"/>
      <sheetName val="Residual_Valuation"/>
      <sheetName val="WACC"/>
      <sheetName val="Financial_Summary2"/>
      <sheetName val="P&amp;L"/>
      <sheetName val="BS"/>
      <sheetName val="CF"/>
      <sheetName val="Questions"/>
      <sheetName val="P&amp;L_Hist"/>
      <sheetName val="P&amp;L_Hist_DivisionNorte"/>
      <sheetName val="P&amp;L_Hist_DivisionSur"/>
      <sheetName val="P&amp;L_Hist_PIMS"/>
      <sheetName val="P&amp;L_Hist_PUMAI"/>
      <sheetName val="P&amp;L_Hist_Dallas"/>
      <sheetName val="P&amp;L_Hist_Juarez"/>
      <sheetName val="P&amp;L_Hist_Chihuahua"/>
      <sheetName val="P&amp;L_Hist_Monterrey"/>
      <sheetName val="P&amp;L_Hist_Frontera"/>
      <sheetName val="P&amp;L_Hist_CN"/>
      <sheetName val="P&amp;L_Hist_Queretaro"/>
      <sheetName val="P&amp;L_Hist_Guenajuato"/>
      <sheetName val="P&amp;L_Hist_Cancun"/>
      <sheetName val="P&amp;L_Hist_PBC"/>
      <sheetName val="P&amp;L_Hist_CS"/>
      <sheetName val="BS_Hist"/>
      <sheetName val="P&amp;L_Proj"/>
      <sheetName val="BS_Proj"/>
      <sheetName val="Costs_Juarez"/>
      <sheetName val="Land_Proj_Summary"/>
      <sheetName val="Land_Proj_Juarez"/>
      <sheetName val="Sale_Sched_Juarez"/>
      <sheetName val="Land_Proj_Chihuahua"/>
      <sheetName val="Sale_Sched_Chihuahua"/>
      <sheetName val="Land_Proj_Monterrey"/>
      <sheetName val="Sale_Sched_Monterrey"/>
      <sheetName val="Land_Proj_Frontera"/>
      <sheetName val="Sale_Sched_Frontera"/>
      <sheetName val="Land_Proj_Queretaro"/>
      <sheetName val="Sale_Sched_Queretaro"/>
      <sheetName val="Land_Proj_Guenajuato"/>
      <sheetName val="Sale_Sched_Guenajuato"/>
      <sheetName val="Land_Proj_Cancun"/>
      <sheetName val="Sale_Sched_Cancun"/>
      <sheetName val="Consolidated_20032"/>
      <sheetName val="Consolidated_20042"/>
      <sheetName val="Consolidated_20052"/>
      <sheetName val="Reclassification_20052"/>
      <sheetName val="Ajustment_20052"/>
      <sheetName val="Projections_2005-20062"/>
      <sheetName val="Projections_2007-20082"/>
      <sheetName val="Land_2004-20082"/>
      <sheetName val="LandBank_Juarez"/>
      <sheetName val="LandBank_Chihuahua"/>
      <sheetName val="LandBank_Monterrey"/>
      <sheetName val="LandBank_Frontera"/>
      <sheetName val="LandBank_Queretaro"/>
      <sheetName val="LandBank_Guanajuato"/>
      <sheetName val="LandBank_Cancun"/>
      <sheetName val="Objects"/>
      <sheetName val="CreditLong"/>
      <sheetName val="Cash_Stock_Mix_Cred_Charts"/>
      <sheetName val="CreditShort"/>
      <sheetName val="CreditOther"/>
      <sheetName val="Contribution"/>
      <sheetName val="Main_Output2"/>
      <sheetName val="EPS_Charts2"/>
      <sheetName val="Debit_Memo2"/>
      <sheetName val="model_v53j"/>
      <sheetName val="Side-by-side"/>
      <sheetName val="Finland"/>
      <sheetName val="Israel"/>
      <sheetName val="Thailand"/>
      <sheetName val="France"/>
      <sheetName val="Taiwan"/>
      <sheetName val="Chile"/>
      <sheetName val="Egypt"/>
      <sheetName val="El_Salvador2"/>
      <sheetName val="Morocco"/>
      <sheetName val="Nigeria"/>
      <sheetName val="Key"/>
      <sheetName val="Sch_C2"/>
      <sheetName val="Exchange_Rate2"/>
      <sheetName val="S&amp;U_SUM_SHEET4"/>
      <sheetName val="SUM_SHEET_(2)4"/>
      <sheetName val="SUM_SHEET4"/>
      <sheetName val="JC_IRR4"/>
      <sheetName val="CKH_IRR4"/>
      <sheetName val="CKH_IRR_12_314"/>
      <sheetName val="EQ__IRR4"/>
      <sheetName val="NEW_EQ__IRR4"/>
      <sheetName val="IRR_Analysis4"/>
      <sheetName val="New_IRR_Analysis4"/>
      <sheetName val="New_CapEx_&amp;_Depreciation4"/>
      <sheetName val="DIV_INC4"/>
      <sheetName val="GW_Amort4"/>
      <sheetName val="Depreciation&amp;_CapEx4"/>
      <sheetName val="S&amp;U_and_Cap_Table4"/>
      <sheetName val="S&amp;U_no_disc_nts4"/>
      <sheetName val="PF_Cap_Sum4"/>
      <sheetName val="PF_Cap_Sum_no_disc_nts4"/>
      <sheetName val="LBO_Analysis4"/>
      <sheetName val="Fee_Amort_4"/>
      <sheetName val="DIV_SUM4"/>
      <sheetName val="DCF_Data4"/>
      <sheetName val="CREDIT_STATS4"/>
      <sheetName val="Developer_Notes4"/>
      <sheetName val="Pre_Acq__Depr_4"/>
      <sheetName val="Purchase_Accounting4"/>
      <sheetName val="EPS_Adj_4"/>
      <sheetName val="Trans__Inputs4"/>
      <sheetName val="Co__Inputs4"/>
      <sheetName val="Trans__OV4"/>
      <sheetName val="Prem_4"/>
      <sheetName val="Contrib_4"/>
      <sheetName val="Prem__Sens_4"/>
      <sheetName val="Consid__Sens_4"/>
      <sheetName val="Sum__Comparison4"/>
      <sheetName val="Comp__Stat_4"/>
      <sheetName val="Relative_Trading_Mult_4"/>
      <sheetName val="Run_Series_Macro4"/>
      <sheetName val="Fuels_and_EA_Prices_Work4"/>
      <sheetName val="Sheet2"/>
      <sheetName val="S&amp;U_SUM_SHEET5"/>
      <sheetName val="SUM_SHEET_(2)5"/>
      <sheetName val="SUM_SHEET5"/>
      <sheetName val="JC_IRR5"/>
      <sheetName val="CKH_IRR5"/>
      <sheetName val="CKH_IRR_12_315"/>
      <sheetName val="EQ__IRR5"/>
      <sheetName val="NEW_EQ__IRR5"/>
      <sheetName val="IRR_Analysis5"/>
      <sheetName val="New_IRR_Analysis5"/>
      <sheetName val="New_CapEx_&amp;_Depreciation5"/>
      <sheetName val="DIV_INC5"/>
      <sheetName val="GW_Amort5"/>
      <sheetName val="Depreciation&amp;_CapEx5"/>
      <sheetName val="S&amp;U_and_Cap_Table5"/>
      <sheetName val="S&amp;U_no_disc_nts5"/>
      <sheetName val="PF_Cap_Sum5"/>
      <sheetName val="PF_Cap_Sum_no_disc_nts5"/>
      <sheetName val="LBO_Analysis5"/>
      <sheetName val="Fee_Amort_5"/>
      <sheetName val="DIV_SUM5"/>
      <sheetName val="DCF_Data5"/>
      <sheetName val="CREDIT_STATS5"/>
      <sheetName val="Developer_Notes5"/>
      <sheetName val="Pre_Acq__Depr_5"/>
      <sheetName val="Purchase_Accounting5"/>
      <sheetName val="EPS_Adj_5"/>
      <sheetName val="Trans__Inputs5"/>
      <sheetName val="Co__Inputs5"/>
      <sheetName val="Trans__OV5"/>
      <sheetName val="Prem_5"/>
      <sheetName val="Contrib_5"/>
      <sheetName val="Prem__Sens_5"/>
      <sheetName val="Consid__Sens_5"/>
      <sheetName val="Sum__Comparison5"/>
      <sheetName val="Comp__Stat_5"/>
      <sheetName val="Relative_Trading_Mult_5"/>
      <sheetName val="Run_Series_Macro5"/>
      <sheetName val="Fuels_and_EA_Prices_Work5"/>
      <sheetName val="Benchmarking_Analysis"/>
      <sheetName val="Land_Valuation_(Simplified)"/>
      <sheetName val="Financial_Summary"/>
      <sheetName val="Consolidated_2003"/>
      <sheetName val="Consolidated_2004"/>
      <sheetName val="Consolidated_2005"/>
      <sheetName val="Reclassification_2005"/>
      <sheetName val="Ajustment_2005"/>
      <sheetName val="Projections_2005-2006"/>
      <sheetName val="Projections_2007-2008"/>
      <sheetName val="Land_2004-2008"/>
      <sheetName val="Main_Output"/>
      <sheetName val="EPS_Charts"/>
      <sheetName val="Debit_Memo"/>
      <sheetName val="El_Salvador"/>
      <sheetName val="Sch_C"/>
      <sheetName val="Exchange_Rate"/>
      <sheetName val="Availability&amp;NCF"/>
      <sheetName val="Price"/>
      <sheetName val="S&amp;U_SUM_SHEET6"/>
      <sheetName val="SUM_SHEET_(2)6"/>
      <sheetName val="SUM_SHEET6"/>
      <sheetName val="JC_IRR6"/>
      <sheetName val="CKH_IRR6"/>
      <sheetName val="CKH_IRR_12_316"/>
      <sheetName val="EQ__IRR6"/>
      <sheetName val="NEW_EQ__IRR6"/>
      <sheetName val="IRR_Analysis6"/>
      <sheetName val="New_IRR_Analysis6"/>
      <sheetName val="New_CapEx_&amp;_Depreciation6"/>
      <sheetName val="DIV_INC6"/>
      <sheetName val="GW_Amort6"/>
      <sheetName val="Depreciation&amp;_CapEx6"/>
      <sheetName val="S&amp;U_and_Cap_Table6"/>
      <sheetName val="S&amp;U_no_disc_nts6"/>
      <sheetName val="PF_Cap_Sum6"/>
      <sheetName val="PF_Cap_Sum_no_disc_nts6"/>
      <sheetName val="LBO_Analysis6"/>
      <sheetName val="Fee_Amort_6"/>
      <sheetName val="DIV_SUM6"/>
      <sheetName val="DCF_Data6"/>
      <sheetName val="CREDIT_STATS6"/>
      <sheetName val="Developer_Notes6"/>
      <sheetName val="Pre_Acq__Depr_6"/>
      <sheetName val="Purchase_Accounting6"/>
      <sheetName val="EPS_Adj_6"/>
      <sheetName val="Trans__Inputs6"/>
      <sheetName val="Co__Inputs6"/>
      <sheetName val="Trans__OV6"/>
      <sheetName val="Prem_6"/>
      <sheetName val="Contrib_6"/>
      <sheetName val="Prem__Sens_6"/>
      <sheetName val="Consid__Sens_6"/>
      <sheetName val="Sum__Comparison6"/>
      <sheetName val="Comp__Stat_6"/>
      <sheetName val="Relative_Trading_Mult_6"/>
      <sheetName val="Run_Series_Macro6"/>
      <sheetName val="Fuels_and_EA_Prices_Work6"/>
      <sheetName val="Benchmarking_Analysis1"/>
      <sheetName val="Land_Valuation_(Simplified)1"/>
      <sheetName val="Financial_Summary1"/>
      <sheetName val="Consolidated_20031"/>
      <sheetName val="Consolidated_20041"/>
      <sheetName val="Consolidated_20051"/>
      <sheetName val="Reclassification_20051"/>
      <sheetName val="Ajustment_20051"/>
      <sheetName val="Projections_2005-20061"/>
      <sheetName val="Projections_2007-20081"/>
      <sheetName val="Land_2004-20081"/>
      <sheetName val="Main_Output1"/>
      <sheetName val="EPS_Charts1"/>
      <sheetName val="Debit_Memo1"/>
      <sheetName val="El_Salvador1"/>
      <sheetName val="Sch_C1"/>
      <sheetName val="Exchange_Rate1"/>
      <sheetName val="S&amp;U SUM SHEET"/>
      <sheetName val="SUM SHEET (2)"/>
      <sheetName val="SUM SHEET"/>
      <sheetName val="JC IRR"/>
      <sheetName val="CKH IRR"/>
      <sheetName val="CKH IRR 12_31"/>
      <sheetName val="EQ. IRR"/>
      <sheetName val="NEW EQ. IRR"/>
      <sheetName val="IRR Analysis"/>
      <sheetName val="New IRR Analysis"/>
      <sheetName val="New CapEx &amp; Depreciation"/>
      <sheetName val="DIV INC"/>
      <sheetName val="GW Amort"/>
      <sheetName val="Depreciation&amp; CapEx"/>
      <sheetName val="S&amp;U and Cap Table"/>
      <sheetName val="S&amp;U no disc nts"/>
      <sheetName val="PF Cap Sum"/>
      <sheetName val="PF Cap Sum no disc nts"/>
      <sheetName val="LBO Analysis"/>
      <sheetName val="Fee Amort."/>
      <sheetName val="DIV SUM"/>
      <sheetName val="DCF Data"/>
      <sheetName val="CREDIT STATS"/>
      <sheetName val="Developer Notes"/>
      <sheetName val="Pre Acq. Depr."/>
      <sheetName val="Purchase Accounting"/>
      <sheetName val="EPS Adj."/>
      <sheetName val="Trans. Inputs"/>
      <sheetName val="Co. Inputs"/>
      <sheetName val="Trans. OV"/>
      <sheetName val="Prem."/>
      <sheetName val="Contrib."/>
      <sheetName val="Prem. Sens."/>
      <sheetName val="Consid. Sens."/>
      <sheetName val="Sum. Comparison"/>
      <sheetName val="Comp. Stat."/>
      <sheetName val="Relative Trading Mult."/>
      <sheetName val="Run Series Macro"/>
      <sheetName val="Fuels and EA Prices Work"/>
      <sheetName val="Benchmarking Analysis"/>
      <sheetName val="Land_Valuation (Simplified)"/>
      <sheetName val="Financial Summary"/>
      <sheetName val="Consolidated 2003"/>
      <sheetName val="Consolidated 2004"/>
      <sheetName val="Consolidated 2005"/>
      <sheetName val="Reclassification 2005"/>
      <sheetName val="Ajustment 2005"/>
      <sheetName val="Projections 2005-2006"/>
      <sheetName val="Projections 2007-2008"/>
      <sheetName val="Land 2004-2008"/>
      <sheetName val="Main Output"/>
      <sheetName val="EPS Charts"/>
      <sheetName val="Debit Memo"/>
      <sheetName val="El Salvador"/>
      <sheetName val="Sch C"/>
      <sheetName val="Exchange Rate"/>
      <sheetName val="Project Inputs"/>
      <sheetName val="ResGeral-NOV01"/>
      <sheetName val="KPI CC Graf"/>
      <sheetName val="S&amp;U_SUM_SHEET8"/>
      <sheetName val="SUM_SHEET_(2)8"/>
      <sheetName val="SUM_SHEET8"/>
      <sheetName val="JC_IRR8"/>
      <sheetName val="CKH_IRR8"/>
      <sheetName val="CKH_IRR_12_318"/>
      <sheetName val="EQ__IRR8"/>
      <sheetName val="NEW_EQ__IRR8"/>
      <sheetName val="IRR_Analysis8"/>
      <sheetName val="New_IRR_Analysis8"/>
      <sheetName val="New_CapEx_&amp;_Depreciation8"/>
      <sheetName val="DIV_INC8"/>
      <sheetName val="GW_Amort8"/>
      <sheetName val="Depreciation&amp;_CapEx8"/>
      <sheetName val="S&amp;U_and_Cap_Table8"/>
      <sheetName val="S&amp;U_no_disc_nts8"/>
      <sheetName val="PF_Cap_Sum8"/>
      <sheetName val="PF_Cap_Sum_no_disc_nts8"/>
      <sheetName val="LBO_Analysis8"/>
      <sheetName val="Fee_Amort_8"/>
      <sheetName val="DIV_SUM8"/>
      <sheetName val="DCF_Data8"/>
      <sheetName val="CREDIT_STATS8"/>
      <sheetName val="Developer_Notes8"/>
      <sheetName val="Pre_Acq__Depr_8"/>
      <sheetName val="Purchase_Accounting8"/>
      <sheetName val="EPS_Adj_8"/>
      <sheetName val="Trans__Inputs8"/>
      <sheetName val="Co__Inputs8"/>
      <sheetName val="Trans__OV8"/>
      <sheetName val="Prem_8"/>
      <sheetName val="Contrib_8"/>
      <sheetName val="Prem__Sens_8"/>
      <sheetName val="Consid__Sens_8"/>
      <sheetName val="Sum__Comparison8"/>
      <sheetName val="Comp__Stat_8"/>
      <sheetName val="Relative_Trading_Mult_8"/>
      <sheetName val="Run_Series_Macro8"/>
      <sheetName val="Fuels_and_EA_Prices_Work8"/>
      <sheetName val="Benchmarking_Analysis3"/>
      <sheetName val="Land_Valuation_(Simplified)3"/>
      <sheetName val="Financial_Summary3"/>
      <sheetName val="Consolidated_20033"/>
      <sheetName val="Consolidated_20043"/>
      <sheetName val="Consolidated_20053"/>
      <sheetName val="Reclassification_20053"/>
      <sheetName val="Ajustment_20053"/>
      <sheetName val="Projections_2005-20063"/>
      <sheetName val="Projections_2007-20083"/>
      <sheetName val="Land_2004-20083"/>
      <sheetName val="Main_Output3"/>
      <sheetName val="EPS_Charts3"/>
      <sheetName val="Debit_Memo3"/>
      <sheetName val="El_Salvador3"/>
      <sheetName val="Sch_C3"/>
      <sheetName val="Exchange_Rate3"/>
      <sheetName val="Project_Inputs"/>
      <sheetName val="Cover"/>
      <sheetName val="0. Index"/>
      <sheetName val="1. Instructions"/>
      <sheetName val="2. P&amp;L"/>
      <sheetName val="3.1. Complete template"/>
      <sheetName val="3.2. Template - Travelling"/>
      <sheetName val="4.1. EDPR Service Cataloge"/>
      <sheetName val="4.2. Serv. Excluded Cataloge"/>
      <sheetName val="4.5. Travel expenses"/>
      <sheetName val="4.3. Equivalences"/>
      <sheetName val="4.4. Data Validation"/>
      <sheetName val="P&amp;C"/>
      <sheetName val="Pivot"/>
      <sheetName val="Pivot Formulas"/>
      <sheetName val="Tornado"/>
      <sheetName val="MagSupport"/>
      <sheetName val="S&amp;U_SUM_SHEET9"/>
      <sheetName val="SUM_SHEET_(2)9"/>
      <sheetName val="SUM_SHEET9"/>
      <sheetName val="JC_IRR9"/>
      <sheetName val="CKH_IRR9"/>
      <sheetName val="CKH_IRR_12_319"/>
      <sheetName val="EQ__IRR9"/>
      <sheetName val="NEW_EQ__IRR9"/>
      <sheetName val="IRR_Analysis9"/>
      <sheetName val="New_IRR_Analysis9"/>
      <sheetName val="New_CapEx_&amp;_Depreciation9"/>
      <sheetName val="DIV_INC9"/>
      <sheetName val="GW_Amort9"/>
      <sheetName val="Depreciation&amp;_CapEx9"/>
      <sheetName val="S&amp;U_and_Cap_Table9"/>
      <sheetName val="S&amp;U_no_disc_nts9"/>
      <sheetName val="PF_Cap_Sum9"/>
      <sheetName val="PF_Cap_Sum_no_disc_nts9"/>
      <sheetName val="LBO_Analysis9"/>
      <sheetName val="Fee_Amort_9"/>
      <sheetName val="DIV_SUM9"/>
      <sheetName val="DCF_Data9"/>
      <sheetName val="CREDIT_STATS9"/>
      <sheetName val="Developer_Notes9"/>
      <sheetName val="Pre_Acq__Depr_9"/>
      <sheetName val="Purchase_Accounting9"/>
      <sheetName val="EPS_Adj_9"/>
      <sheetName val="Trans__Inputs9"/>
      <sheetName val="Co__Inputs9"/>
      <sheetName val="Trans__OV9"/>
      <sheetName val="Prem_9"/>
      <sheetName val="Contrib_9"/>
      <sheetName val="Prem__Sens_9"/>
      <sheetName val="Consid__Sens_9"/>
      <sheetName val="Sum__Comparison9"/>
      <sheetName val="Comp__Stat_9"/>
      <sheetName val="Relative_Trading_Mult_9"/>
      <sheetName val="Run_Series_Macro9"/>
      <sheetName val="Fuels_and_EA_Prices_Work9"/>
      <sheetName val="Benchmarking_Analysis4"/>
      <sheetName val="Land_Valuation_(Simplified)4"/>
      <sheetName val="Financial_Summary4"/>
      <sheetName val="Consolidated_20034"/>
      <sheetName val="Consolidated_20044"/>
      <sheetName val="Consolidated_20054"/>
      <sheetName val="Reclassification_20054"/>
      <sheetName val="Ajustment_20054"/>
      <sheetName val="Projections_2005-20064"/>
      <sheetName val="Projections_2007-20084"/>
      <sheetName val="Land_2004-20084"/>
      <sheetName val="Main_Output4"/>
      <sheetName val="EPS_Charts4"/>
      <sheetName val="Debit_Memo4"/>
      <sheetName val="El_Salvador4"/>
      <sheetName val="Sch_C4"/>
      <sheetName val="Exchange_Rate4"/>
      <sheetName val="Project_Inputs1"/>
      <sheetName val="KPI_CC_Graf"/>
      <sheetName val="0__Index"/>
      <sheetName val="1__Instructions"/>
      <sheetName val="2__P&amp;L"/>
      <sheetName val="3_1__Complete_template"/>
      <sheetName val="3_2__Template_-_Travelling"/>
      <sheetName val="4_1__EDPR_Service_Cataloge"/>
      <sheetName val="4_2__Serv__Excluded_Cataloge"/>
      <sheetName val="4_5__Travel_expenses"/>
      <sheetName val="4_3__Equivalences"/>
      <sheetName val="4_4__Data_Validation"/>
      <sheetName val="Pivot_Formulas"/>
      <sheetName val="Assumptions"/>
      <sheetName val="Inputs"/>
      <sheetName val="Options"/>
      <sheetName val="DataBase"/>
      <sheetName val="Transaction assumptions"/>
      <sheetName val="Head Summary"/>
      <sheetName val="Caney River Inputs"/>
      <sheetName val="Download"/>
      <sheetName val="Financial Drivers"/>
      <sheetName val="Income Statement"/>
      <sheetName val="Balance Sheet"/>
      <sheetName val="Statement of Cash Flows"/>
      <sheetName val="Wholesale Revenue"/>
      <sheetName val="Wholesale Cost"/>
      <sheetName val="Autostrata Revenue"/>
      <sheetName val="Autostrata Cost"/>
      <sheetName val="Debt Schedule"/>
      <sheetName val="LookupSheet"/>
      <sheetName val="Summary-Monthly Depreciation"/>
      <sheetName val="CLG115-3-1比較用"/>
      <sheetName val="SMF"/>
      <sheetName val="Hf"/>
      <sheetName val="FY 2004"/>
      <sheetName val="Sheet1"/>
      <sheetName val="Lists"/>
      <sheetName val="S&amp;U_SUM_SHEET10"/>
      <sheetName val="SUM_SHEET_(2)10"/>
      <sheetName val="SUM_SHEET10"/>
      <sheetName val="JC_IRR10"/>
      <sheetName val="CKH_IRR10"/>
      <sheetName val="CKH_IRR_12_3110"/>
      <sheetName val="EQ__IRR10"/>
      <sheetName val="NEW_EQ__IRR10"/>
      <sheetName val="IRR_Analysis10"/>
      <sheetName val="New_IRR_Analysis10"/>
      <sheetName val="New_CapEx_&amp;_Depreciation10"/>
      <sheetName val="DIV_INC10"/>
      <sheetName val="GW_Amort10"/>
      <sheetName val="Depreciation&amp;_CapEx10"/>
      <sheetName val="S&amp;U_and_Cap_Table10"/>
      <sheetName val="S&amp;U_no_disc_nts10"/>
      <sheetName val="PF_Cap_Sum10"/>
      <sheetName val="PF_Cap_Sum_no_disc_nts10"/>
      <sheetName val="LBO_Analysis10"/>
      <sheetName val="Fee_Amort_10"/>
      <sheetName val="DIV_SUM10"/>
      <sheetName val="DCF_Data10"/>
      <sheetName val="CREDIT_STATS10"/>
      <sheetName val="Developer_Notes10"/>
      <sheetName val="Pre_Acq__Depr_10"/>
      <sheetName val="Purchase_Accounting10"/>
      <sheetName val="EPS_Adj_10"/>
      <sheetName val="Trans__Inputs10"/>
      <sheetName val="Co__Inputs10"/>
      <sheetName val="Trans__OV10"/>
      <sheetName val="Prem_10"/>
      <sheetName val="Contrib_10"/>
      <sheetName val="Prem__Sens_10"/>
      <sheetName val="Consid__Sens_10"/>
      <sheetName val="Sum__Comparison10"/>
      <sheetName val="Comp__Stat_10"/>
      <sheetName val="Relative_Trading_Mult_10"/>
      <sheetName val="Run_Series_Macro10"/>
      <sheetName val="Fuels_and_EA_Prices_Work10"/>
      <sheetName val="Benchmarking_Analysis5"/>
      <sheetName val="Land_Valuation_(Simplified)5"/>
      <sheetName val="Financial_Summary5"/>
      <sheetName val="Consolidated_20035"/>
      <sheetName val="Consolidated_20045"/>
      <sheetName val="Consolidated_20055"/>
      <sheetName val="Reclassification_20055"/>
      <sheetName val="Ajustment_20055"/>
      <sheetName val="Projections_2005-20065"/>
      <sheetName val="Projections_2007-20085"/>
      <sheetName val="Land_2004-20085"/>
      <sheetName val="Main_Output5"/>
      <sheetName val="EPS_Charts5"/>
      <sheetName val="Debit_Memo5"/>
      <sheetName val="El_Salvador5"/>
      <sheetName val="Sch_C5"/>
      <sheetName val="Exchange_Rate5"/>
      <sheetName val="Project_Inputs2"/>
      <sheetName val="KPI_CC_Graf1"/>
      <sheetName val="0__Index1"/>
      <sheetName val="1__Instructions1"/>
      <sheetName val="2__P&amp;L1"/>
      <sheetName val="3_1__Complete_template1"/>
      <sheetName val="3_2__Template_-_Travelling1"/>
      <sheetName val="4_1__EDPR_Service_Cataloge1"/>
      <sheetName val="4_2__Serv__Excluded_Cataloge1"/>
      <sheetName val="4_5__Travel_expenses1"/>
      <sheetName val="4_3__Equivalences1"/>
      <sheetName val="4_4__Data_Validation1"/>
      <sheetName val="Pivot_Formulas1"/>
      <sheetName val="S&amp;U_SUM_SHEET11"/>
      <sheetName val="SUM_SHEET_(2)11"/>
      <sheetName val="SUM_SHEET11"/>
      <sheetName val="JC_IRR11"/>
      <sheetName val="CKH_IRR11"/>
      <sheetName val="CKH_IRR_12_3111"/>
      <sheetName val="EQ__IRR11"/>
      <sheetName val="NEW_EQ__IRR11"/>
      <sheetName val="IRR_Analysis11"/>
      <sheetName val="New_IRR_Analysis11"/>
      <sheetName val="New_CapEx_&amp;_Depreciation11"/>
      <sheetName val="DIV_INC11"/>
      <sheetName val="GW_Amort11"/>
      <sheetName val="Depreciation&amp;_CapEx11"/>
      <sheetName val="S&amp;U_and_Cap_Table11"/>
      <sheetName val="S&amp;U_no_disc_nts11"/>
      <sheetName val="PF_Cap_Sum11"/>
      <sheetName val="PF_Cap_Sum_no_disc_nts11"/>
      <sheetName val="LBO_Analysis11"/>
      <sheetName val="Fee_Amort_11"/>
      <sheetName val="DIV_SUM11"/>
      <sheetName val="DCF_Data11"/>
      <sheetName val="CREDIT_STATS11"/>
      <sheetName val="Developer_Notes11"/>
      <sheetName val="Pre_Acq__Depr_11"/>
      <sheetName val="Purchase_Accounting11"/>
      <sheetName val="EPS_Adj_11"/>
      <sheetName val="Trans__Inputs11"/>
      <sheetName val="Co__Inputs11"/>
      <sheetName val="Trans__OV11"/>
      <sheetName val="Prem_11"/>
      <sheetName val="Contrib_11"/>
      <sheetName val="Prem__Sens_11"/>
      <sheetName val="Consid__Sens_11"/>
      <sheetName val="Sum__Comparison11"/>
      <sheetName val="Comp__Stat_11"/>
      <sheetName val="Relative_Trading_Mult_11"/>
      <sheetName val="Run_Series_Macro11"/>
      <sheetName val="Fuels_and_EA_Prices_Work11"/>
      <sheetName val="Benchmarking_Analysis6"/>
      <sheetName val="Land_Valuation_(Simplified)6"/>
      <sheetName val="Financial_Summary6"/>
      <sheetName val="Consolidated_20036"/>
      <sheetName val="Consolidated_20046"/>
      <sheetName val="Consolidated_20056"/>
      <sheetName val="Reclassification_20056"/>
      <sheetName val="Ajustment_20056"/>
      <sheetName val="Projections_2005-20066"/>
      <sheetName val="Projections_2007-20086"/>
      <sheetName val="Land_2004-20086"/>
      <sheetName val="Main_Output6"/>
      <sheetName val="EPS_Charts6"/>
      <sheetName val="Debit_Memo6"/>
      <sheetName val="El_Salvador6"/>
      <sheetName val="Sch_C6"/>
      <sheetName val="Exchange_Rate6"/>
      <sheetName val="Project_Inputs3"/>
      <sheetName val="KPI_CC_Graf2"/>
      <sheetName val="0__Index2"/>
      <sheetName val="1__Instructions2"/>
      <sheetName val="2__P&amp;L2"/>
      <sheetName val="3_1__Complete_template2"/>
      <sheetName val="3_2__Template_-_Travelling2"/>
      <sheetName val="4_1__EDPR_Service_Cataloge2"/>
      <sheetName val="4_2__Serv__Excluded_Cataloge2"/>
      <sheetName val="4_5__Travel_expenses2"/>
      <sheetName val="4_3__Equivalences2"/>
      <sheetName val="4_4__Data_Validation2"/>
      <sheetName val="Pivot_Formulas2"/>
      <sheetName val="Transaction_assumptions"/>
      <sheetName val="Head_Summary"/>
      <sheetName val="Caney_River_Inputs"/>
      <sheetName val="Financial_Drivers"/>
      <sheetName val="Income_Statement"/>
      <sheetName val="Balance_Sheet"/>
      <sheetName val="Statement_of_Cash_Flows"/>
      <sheetName val="Wholesale_Revenue"/>
      <sheetName val="Wholesale_Cost"/>
      <sheetName val="Autostrata_Revenue"/>
      <sheetName val="Autostrata_Cost"/>
      <sheetName val="Debt_Schedule"/>
      <sheetName val="Summary-Monthly_Depreciation"/>
      <sheetName val="FY_2004"/>
      <sheetName val="S&amp;U_SUM_SHEET12"/>
      <sheetName val="SUM_SHEET_(2)12"/>
      <sheetName val="SUM_SHEET12"/>
      <sheetName val="JC_IRR12"/>
      <sheetName val="CKH_IRR12"/>
      <sheetName val="CKH_IRR_12_3112"/>
      <sheetName val="EQ__IRR12"/>
      <sheetName val="NEW_EQ__IRR12"/>
      <sheetName val="IRR_Analysis12"/>
      <sheetName val="New_IRR_Analysis12"/>
      <sheetName val="New_CapEx_&amp;_Depreciation12"/>
      <sheetName val="DIV_INC12"/>
      <sheetName val="GW_Amort12"/>
      <sheetName val="Depreciation&amp;_CapEx12"/>
      <sheetName val="S&amp;U_and_Cap_Table12"/>
      <sheetName val="S&amp;U_no_disc_nts12"/>
      <sheetName val="PF_Cap_Sum12"/>
      <sheetName val="PF_Cap_Sum_no_disc_nts12"/>
      <sheetName val="LBO_Analysis12"/>
      <sheetName val="Fee_Amort_12"/>
      <sheetName val="DIV_SUM12"/>
      <sheetName val="DCF_Data12"/>
      <sheetName val="CREDIT_STATS12"/>
      <sheetName val="Developer_Notes12"/>
      <sheetName val="Pre_Acq__Depr_12"/>
      <sheetName val="Purchase_Accounting12"/>
      <sheetName val="EPS_Adj_12"/>
      <sheetName val="Trans__Inputs12"/>
      <sheetName val="Co__Inputs12"/>
      <sheetName val="Trans__OV12"/>
      <sheetName val="Prem_12"/>
      <sheetName val="Contrib_12"/>
      <sheetName val="Prem__Sens_12"/>
      <sheetName val="Consid__Sens_12"/>
      <sheetName val="Sum__Comparison12"/>
      <sheetName val="Comp__Stat_12"/>
      <sheetName val="Relative_Trading_Mult_12"/>
      <sheetName val="Run_Series_Macro12"/>
      <sheetName val="Fuels_and_EA_Prices_Work12"/>
      <sheetName val="Benchmarking_Analysis7"/>
      <sheetName val="Land_Valuation_(Simplified)7"/>
      <sheetName val="Financial_Summary7"/>
      <sheetName val="Consolidated_20037"/>
      <sheetName val="Consolidated_20047"/>
      <sheetName val="Consolidated_20057"/>
      <sheetName val="Reclassification_20057"/>
      <sheetName val="Ajustment_20057"/>
      <sheetName val="Projections_2005-20067"/>
      <sheetName val="Projections_2007-20087"/>
      <sheetName val="Land_2004-20087"/>
      <sheetName val="Main_Output7"/>
      <sheetName val="EPS_Charts7"/>
      <sheetName val="Debit_Memo7"/>
      <sheetName val="El_Salvador7"/>
      <sheetName val="Sch_C7"/>
      <sheetName val="Exchange_Rate7"/>
      <sheetName val="Project_Inputs4"/>
      <sheetName val="KPI_CC_Graf3"/>
      <sheetName val="0__Index3"/>
      <sheetName val="1__Instructions3"/>
      <sheetName val="2__P&amp;L3"/>
      <sheetName val="3_1__Complete_template3"/>
      <sheetName val="3_2__Template_-_Travelling3"/>
      <sheetName val="4_1__EDPR_Service_Cataloge3"/>
      <sheetName val="4_2__Serv__Excluded_Cataloge3"/>
      <sheetName val="4_5__Travel_expenses3"/>
      <sheetName val="4_3__Equivalences3"/>
      <sheetName val="4_4__Data_Validation3"/>
      <sheetName val="Pivot_Formulas3"/>
      <sheetName val="Transaction_assumptions1"/>
      <sheetName val="Head_Summary1"/>
      <sheetName val="Caney_River_Inputs1"/>
      <sheetName val="Financial_Drivers1"/>
      <sheetName val="Income_Statement1"/>
      <sheetName val="Balance_Sheet1"/>
      <sheetName val="Statement_of_Cash_Flows1"/>
      <sheetName val="Wholesale_Revenue1"/>
      <sheetName val="Wholesale_Cost1"/>
      <sheetName val="Autostrata_Revenue1"/>
      <sheetName val="Autostrata_Cost1"/>
      <sheetName val="Debt_Schedule1"/>
      <sheetName val="Summary-Monthly_Depreciation1"/>
      <sheetName val="FY_20041"/>
      <sheetName val="ago03"/>
      <sheetName val="KPI"/>
      <sheetName val="ranges"/>
      <sheetName val="Links (DO NOT TOUCH)"/>
      <sheetName val="Input - NEW LEASE"/>
      <sheetName val="input"/>
      <sheetName val="Variables"/>
      <sheetName val="Settings "/>
      <sheetName val="1997 IPO"/>
      <sheetName val="model"/>
      <sheetName val="assump"/>
      <sheetName val="Annual"/>
      <sheetName val="Price &amp; Volume Data"/>
      <sheetName val="Trading"/>
      <sheetName val="2015 FX Rates"/>
      <sheetName val="tables"/>
      <sheetName val="DOWN 04"/>
      <sheetName val="BB Data"/>
      <sheetName val="OCTVLS"/>
      <sheetName val="2000 Cal"/>
      <sheetName val="Prices"/>
      <sheetName val="KISSAN"/>
      <sheetName val="Historic Market"/>
      <sheetName val="Project"/>
      <sheetName val="Projected Occupancy"/>
      <sheetName val="Projected Rate"/>
      <sheetName val="MonthlyOp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 refreshError="1"/>
      <sheetData sheetId="61" refreshError="1"/>
      <sheetData sheetId="62" refreshError="1"/>
      <sheetData sheetId="63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 refreshError="1"/>
      <sheetData sheetId="223" refreshError="1"/>
      <sheetData sheetId="224"/>
      <sheetData sheetId="225" refreshError="1"/>
      <sheetData sheetId="226"/>
      <sheetData sheetId="227" refreshError="1"/>
      <sheetData sheetId="228" refreshError="1"/>
      <sheetData sheetId="229" refreshError="1"/>
      <sheetData sheetId="230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/>
      <sheetData sheetId="304" refreshError="1"/>
      <sheetData sheetId="305" refreshError="1"/>
      <sheetData sheetId="306" refreshError="1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 refreshError="1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 refreshError="1"/>
      <sheetData sheetId="406" refreshError="1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/>
      <sheetData sheetId="521" refreshError="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>
        <row r="9">
          <cell r="B9"/>
        </row>
      </sheetData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Info"/>
      <sheetName val="Hipótesis"/>
      <sheetName val="Resumen CMPC"/>
      <sheetName val="Deuda Loma Las Peñuelas"/>
      <sheetName val="EMRP"/>
      <sheetName val="Datos Comparables"/>
      <sheetName val="Datos Comparables (valores)"/>
      <sheetName val="Bono Soberano"/>
      <sheetName val="Beta"/>
      <sheetName val="_CIQHiddenCacheSheet"/>
      <sheetName val="Apalancamiento"/>
      <sheetName val="Rating"/>
      <sheetName val="Spread"/>
      <sheetName val="Emisiones"/>
      <sheetName val="Size Premium"/>
      <sheetName val="Múltiplos"/>
      <sheetName val="Márgenes"/>
      <sheetName val="Transacciones"/>
      <sheetName val="CMPC Analistas"/>
      <sheetName val="Múltiplos Analistas"/>
      <sheetName val="Comparabilidad"/>
      <sheetName val="Descripciones"/>
      <sheetName val="Hoja1"/>
      <sheetName val="Base_Info"/>
      <sheetName val="Resumen_CMPC"/>
      <sheetName val="Deuda_Loma_Las_Peñuelas"/>
      <sheetName val="Datos_Comparables"/>
      <sheetName val="Datos_Comparables_(valores)"/>
      <sheetName val="Bono_Soberano"/>
      <sheetName val="Size_Premium"/>
      <sheetName val="CMPC_Analistas"/>
      <sheetName val="Múltiplos_Analistas"/>
      <sheetName val="Base_Info1"/>
      <sheetName val="Resumen_CMPC1"/>
      <sheetName val="Deuda_Loma_Las_Peñuelas1"/>
      <sheetName val="Datos_Comparables1"/>
      <sheetName val="Datos_Comparables_(valores)1"/>
      <sheetName val="Bono_Soberano1"/>
      <sheetName val="Size_Premium1"/>
      <sheetName val="CMPC_Analistas1"/>
      <sheetName val="Múltiplos_Analistas1"/>
      <sheetName val="Base_Info2"/>
      <sheetName val="Resumen_CMPC2"/>
      <sheetName val="Deuda_Loma_Las_Peñuelas2"/>
      <sheetName val="Datos_Comparables2"/>
      <sheetName val="Datos_Comparables_(valores)2"/>
      <sheetName val="Bono_Soberano2"/>
      <sheetName val="Size_Premium2"/>
      <sheetName val="CMPC_Analistas2"/>
      <sheetName val="Múltiplos_Analistas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invalid="1" saveData="0" refreshedBy="YOCANA MAIS" refreshedDate="45580.651278240737" backgroundQuery="1" createdVersion="3" refreshedVersion="8" minRefreshableVersion="3" recordCount="0" tupleCache="1" supportSubquery="1" supportAdvancedDrill="1" xr:uid="{7216C0DA-B19E-4D0F-8C0D-F7AFCD0D22CF}">
  <cacheSource type="external" connectionId="2"/>
  <cacheFields count="18">
    <cacheField name="[DIM_TECHNOLOGY].[DESC_TECHNOLOGY].[DESC_TECHNOLOGY]" caption="DESC_TECHNOLOGY" numFmtId="0" hierarchy="147" level="1">
      <sharedItems count="11">
        <s v="[DIM_TECHNOLOGY].[DESC_TECHNOLOGY].&amp;[Storage]" c="Storage"/>
        <s v="[DIM_TECHNOLOGY].[DESC_TECHNOLOGY].&amp;[Solar]" c="Solar"/>
        <s v="[DIM_TECHNOLOGY].[DESC_TECHNOLOGY].&amp;[Solar DG]" c="Solar DG"/>
        <s v="[DIM_TECHNOLOGY].[DESC_TECHNOLOGY].&amp;[Cogeneration]" c="Cogeneration"/>
        <s v="[DIM_TECHNOLOGY].[DESC_TECHNOLOGY].&amp;[Wind Onshore]" c="Wind Onshore"/>
        <s v="[DIM_TECHNOLOGY].[DESC_TECHNOLOGY].&amp;[Hybrid - Solar]" c="Hybrid - Solar"/>
        <s v="[DIM_TECHNOLOGY].[DESC_TECHNOLOGY].&amp;[Coal]" c="Coal"/>
        <s v="[DIM_TECHNOLOGY].[DESC_TECHNOLOGY].&amp;[Nuclear]" c="Nuclear"/>
        <s v="[DIM_TECHNOLOGY].[DESC_TECHNOLOGY].&amp;[Hydro]" c="Hydro"/>
        <s v="[DIM_TECHNOLOGY].[DESC_TECHNOLOGY].&amp;[Wind Offshore]" c="Wind Offshore"/>
        <s v="[DIM_TECHNOLOGY].[DESC_TECHNOLOGY].&amp;[CCGT]" c="CCGT"/>
      </sharedItems>
    </cacheField>
    <cacheField name="[DIM_COUNTRY].[COD_PLATFORM].[COD_PLATFORM]" caption="COD_PLATFORM" numFmtId="0" hierarchy="20" level="1">
      <sharedItems count="5">
        <s v="[DIM_COUNTRY].[COD_PLATFORM].&amp;[IB]" c="IB"/>
        <s v="[DIM_COUNTRY].[COD_PLATFORM].&amp;[LA]" c="LA"/>
        <s v="[DIM_COUNTRY].[COD_PLATFORM].&amp;[AP]" c="AP"/>
        <s v="[DIM_COUNTRY].[COD_PLATFORM].&amp;[RE]" c="RE"/>
        <s v="[DIM_COUNTRY].[COD_PLATFORM].&amp;[NA]" c="NA"/>
      </sharedItems>
    </cacheField>
    <cacheField name="[DIM_BUSINESS_UNIT].[COD_BUSINESS_UNIT].[COD_BUSINESS_UNIT]" caption="COD_BUSINESS_UNIT" numFmtId="0" level="1">
      <sharedItems count="8">
        <s v="[DIM_BUSINESS_UNIT].[COD_BUSINESS_UNIT].&amp;[EDPR]" c="EDPR"/>
        <s v="[DIM_BUSINESS_UNIT].[COD_BUSINESS_UNIT].&amp;[EDPC]" c="EDPC"/>
        <s v="[DIM_BUSINESS_UNIT].[COD_BUSINESS_UNIT].&amp;[SU-E]" c="SU-E"/>
        <s v="[DIM_BUSINESS_UNIT].[COD_BUSINESS_UNIT].&amp;[EDPGSU]" c="EDPGSU"/>
        <s v="[DIM_BUSINESS_UNIT].[COD_BUSINESS_UNIT].&amp;[EDPES]" c="EDPES"/>
        <s v="[DIM_BUSINESS_UNIT].[COD_BUSINESS_UNIT].&amp;[EDPP]" c="EDPP"/>
        <s v="[DIM_BUSINESS_UNIT].[COD_BUSINESS_UNIT].&amp;[EDPBR]" c="EDPBR"/>
        <s v="[DIM_BUSINESS_UNIT].[COD_BUSINESS_UNIT].&amp;[EDPD]" c="EDPD"/>
      </sharedItems>
    </cacheField>
    <cacheField name="[DIM_CATEGORY].[COD_CATEGORY].[COD_CATEGORY]" caption="COD_CATEGORY" numFmtId="0" hierarchy="12" level="1">
      <sharedItems count="2">
        <s v="[DIM_CATEGORY].[COD_CATEGORY].&amp;[A]" c="A"/>
        <s v="[DIM_CATEGORY].[COD_CATEGORY].&amp;[B]" c="B"/>
      </sharedItems>
    </cacheField>
    <cacheField name="[DIM_CALENDAR].[COD_MONTH].[COD_MONTH]" caption="COD_MONTH" numFmtId="0" hierarchy="4" level="1">
      <sharedItems count="5">
        <s v="[DIM_CALENDAR].[COD_MONTH].&amp;[202409]" c="202409"/>
        <s v="[DIM_CALENDAR].[COD_MONTH].&amp;[202309]" c="202309"/>
        <s v="[DIM_CALENDAR].[COD_MONTH].&amp;[202106]" c="202106"/>
        <s v="[DIM_CALENDAR].[COD_MONTH].&amp;[202406]" c="202406"/>
        <s v="[DIM_CALENDAR].[COD_MONTH].&amp;[202306]" c="202306"/>
      </sharedItems>
    </cacheField>
    <cacheField name="[DIM_KPI_MASTERDATA].[COD_REVAMP].[COD_REVAMP]" caption="COD_REVAMP" numFmtId="0" hierarchy="104" level="1">
      <sharedItems count="19">
        <s v="[DIM_KPI_MASTERDATA].[COD_REVAMP].&amp;[1002710]" c="1002710"/>
        <s v="[DIM_KPI_MASTERDATA].[COD_REVAMP].&amp;[1002700]" c="1002700"/>
        <s v="[DIM_KPI_MASTERDATA].[COD_REVAMP].&amp;[1001480]" c="1001480"/>
        <s v="[DIM_KPI_MASTERDATA].[COD_REVAMP].&amp;[1005030]" c="1005030"/>
        <s v="[DIM_KPI_MASTERDATA].[COD_REVAMP].&amp;[1001630]" c="1001630"/>
        <s v="[DIM_KPI_MASTERDATA].[COD_REVAMP].&amp;[1005100]" c="1005100"/>
        <s v="[DIM_KPI_MASTERDATA].[COD_REVAMP].&amp;[1001430]" c="1001430"/>
        <s v="[DIM_KPI_MASTERDATA].[COD_REVAMP].&amp;[1005040]" c="1005040"/>
        <s v="[DIM_KPI_MASTERDATA].[COD_REVAMP].&amp;[1005110]" c="1005110"/>
        <s v="[DIM_KPI_MASTERDATA].[COD_REVAMP].&amp;[1003150]" c="1003150"/>
        <s v="[DIM_KPI_MASTERDATA].[COD_REVAMP].&amp;[1003900]" c="1003900"/>
        <s v="[DIM_KPI_MASTERDATA].[COD_REVAMP].&amp;[1003130]" c="1003130"/>
        <s v="[DIM_KPI_MASTERDATA].[COD_REVAMP].&amp;[1001280]" c="1001280"/>
        <s v="[DIM_KPI_MASTERDATA].[COD_REVAMP].&amp;[1002100]" c="1002100"/>
        <s v="[DIM_KPI_MASTERDATA].[COD_REVAMP].&amp;[1001450]" c="1001450"/>
        <s v="[DIM_KPI_MASTERDATA].[COD_REVAMP].&amp;[1005140]" c="1005140"/>
        <s v="[DIM_KPI_MASTERDATA].[COD_REVAMP].&amp;[1005150]" c="1005150"/>
        <s v="[DIM_KPI_MASTERDATA].[COD_REVAMP].&amp;[1003860]" c="1003860"/>
        <s v="[DIM_KPI_MASTERDATA].[COD_REVAMP].&amp;[1001270]" c="1001270"/>
      </sharedItems>
    </cacheField>
    <cacheField name="[Measures].[MeasuresLevel]" caption="MeasuresLevel" numFmtId="0" hierarchy="189">
      <sharedItems count="3">
        <s v="[Measures].[VALUE KPI]" c="VALUE KPI"/>
        <s v="[Measures].[VALUE KPI YTD]" c="VALUE KPI YTD"/>
        <s v="[Measures].[VALUE KPI QTD]" c="VALUE KPI QTD"/>
      </sharedItems>
    </cacheField>
    <cacheField name="[DIM_COUNTRY].[COD_COUNTRY].[COD_COUNTRY]" caption="COD_COUNTRY" numFmtId="0" hierarchy="19" level="1">
      <sharedItems count="9">
        <s v="[DIM_COUNTRY].[COD_COUNTRY].&amp;[US]" c="US"/>
        <s v="[DIM_COUNTRY].[COD_COUNTRY].&amp;[BR]" c="BR"/>
        <s v="[DIM_COUNTRY].[COD_COUNTRY].&amp;[PT]" c="PT"/>
        <s v="[DIM_COUNTRY].[COD_COUNTRY].&amp;[BE]" c="BE"/>
        <s v="[DIM_COUNTRY].[COD_COUNTRY].&amp;[LU]" c="LU"/>
        <s v="[DIM_COUNTRY].[COD_COUNTRY].&amp;[ES]" c="ES"/>
        <s v="[DIM_COUNTRY].[COD_COUNTRY].&amp;[PL]" c="PL"/>
        <s v="[DIM_COUNTRY].[COD_COUNTRY].&amp;[IT]" c="IT"/>
        <s v="[DIM_COUNTRY].[COD_COUNTRY].&amp;[CN]" c="CN"/>
      </sharedItems>
    </cacheField>
    <cacheField name="[FCT_KPI_VAL].[TIME_AGGREGATION].[TIME_AGGREGATION]" caption="TIME_AGGREGATION" numFmtId="0" hierarchy="177" level="1">
      <sharedItems count="3">
        <s v="[FCT_KPI_VAL].[TIME_AGGREGATION].&amp;[Month (ytd)]" c="Month (ytd)"/>
        <s v="[FCT_KPI_VAL].[TIME_AGGREGATION].&amp;[Day]" c="Day"/>
        <s v="[FCT_KPI_VAL].[TIME_AGGREGATION].&amp;[Month]" c="Month"/>
      </sharedItems>
    </cacheField>
    <cacheField name="[FCT_KPI_VAL].[DESC_DETAIL].[DESC_DETAIL]" caption="DESC_DETAIL" numFmtId="0" hierarchy="172" level="1">
      <sharedItems count="5">
        <s v="[FCT_KPI_VAL].[DESC_DETAIL].&amp;[Decomissioned]" c="Decomissioned"/>
        <s v="[FCT_KPI_VAL].[DESC_DETAIL].&amp;[Built]" c="Built"/>
        <s v="[FCT_KPI_VAL].[DESC_DETAIL].&amp;[Acquired]" c="Acquired"/>
        <s v="[FCT_KPI_VAL].[DESC_DETAIL].&amp;[Sold]" c="Sold"/>
        <s v="[FCT_KPI_VAL].[DESC_DETAIL].&amp;[Customers]" c="Customers"/>
      </sharedItems>
    </cacheField>
    <cacheField name="[DIM_PRODUCT].[DESC_PRODUCT].[DESC_PRODUCT]" caption="DESC_PRODUCT" numFmtId="0" hierarchy="133" level="1">
      <sharedItems count="2">
        <s v="[DIM_PRODUCT].[DESC_PRODUCT].&amp;[Electricity]" c="Electricity"/>
        <s v="[DIM_PRODUCT].[DESC_PRODUCT].&amp;[Gas]" c="Gas"/>
      </sharedItems>
    </cacheField>
    <cacheField name="[DIM_POWER_PLANT].[DESC_TECHNOLOGY].[DESC_TECHNOLOGY]" caption="DESC_TECHNOLOGY" numFmtId="0" hierarchy="127" level="1">
      <sharedItems count="1">
        <s v="[DIM_POWER_PLANT].[DESC_TECHNOLOGY].&amp;[Solar]" c="Solar"/>
      </sharedItems>
    </cacheField>
    <cacheField name="[DIM_MARKET_TYPE].[DESC_MARKET_TYPE].[DESC_MARKET_TYPE]" caption="DESC_MARKET_TYPE" numFmtId="0" hierarchy="110" level="1">
      <sharedItems count="3">
        <s v="[DIM_MARKET_TYPE].[DESC_MARKET_TYPE].&amp;[Liberalized]" c="Liberalized"/>
        <s v="[DIM_MARKET_TYPE].[DESC_MARKET_TYPE].&amp;[Other]" c="Other"/>
        <s v="[DIM_MARKET_TYPE].[DESC_MARKET_TYPE].&amp;[Regulated]" c="Regulated"/>
      </sharedItems>
    </cacheField>
    <cacheField name="[FCT_KPI_VAL].[COD_UNIT_OF_MEASURE].[COD_UNIT_OF_MEASURE]" caption="COD_UNIT_OF_MEASURE" numFmtId="0" hierarchy="170" level="1">
      <sharedItems count="2">
        <s v="[FCT_KPI_VAL].[COD_UNIT_OF_MEASURE].&amp;[MWh]" c="MWh"/>
        <s v="[FCT_KPI_VAL].[COD_UNIT_OF_MEASURE].&amp;[#]" c="#"/>
      </sharedItems>
    </cacheField>
    <cacheField name="[DIM_CALENDAR].[DT_DATE].[DT_DATE]" caption="DT_DATE" numFmtId="0" hierarchy="10" level="1">
      <sharedItems count="2">
        <s v="[DIM_CALENDAR].[DT_DATE].&amp;[2024-09-30T00:00:00]" c="30/09/2024"/>
        <s v="[DIM_CALENDAR].[DT_DATE].&amp;[2023-09-30T00:00:00]" c="30/09/2023"/>
      </sharedItems>
    </cacheField>
    <cacheField name="[DIM_ENERGY_VALUE_CHAIN].[DESC_ENERGY_VALUE_CHAIN].[DESC_ENERGY_VALUE_CHAIN]" caption="DESC_ENERGY_VALUE_CHAIN" numFmtId="0" hierarchy="27" level="1">
      <sharedItems count="1">
        <s v="[DIM_ENERGY_VALUE_CHAIN].[DESC_ENERGY_VALUE_CHAIN].&amp;[Supply]" c="Supply"/>
      </sharedItems>
    </cacheField>
    <cacheField name="[DIM_REPORTING_UNIT].[COD_REPORTING_UNIT].[COD_REPORTING_UNIT]" caption="COD_REPORTING_UNIT" numFmtId="0" hierarchy="138" level="1">
      <sharedItems count="2">
        <s v="[DIM_REPORTING_UNIT].[COD_REPORTING_UNIT].&amp;[2535]" c="2535"/>
        <s v="[DIM_REPORTING_UNIT].[COD_REPORTING_UNIT].&amp;[2537]" c="2537"/>
      </sharedItems>
    </cacheField>
    <cacheField name="[DIM_CUSTOMER_SEGMENT].[COD_CUSTOMER_SEGMENT].[COD_CUSTOMER_SEGMENT]" caption="COD_CUSTOMER_SEGMENT" numFmtId="0" hierarchy="26" level="1">
      <sharedItems count="2">
        <s v="[DIM_CUSTOMER_SEGMENT].[COD_CUSTOMER_SEGMENT].&amp;[B2C]" c="B2C"/>
        <s v="[DIM_CUSTOMER_SEGMENT].[COD_CUSTOMER_SEGMENT].&amp;[B2B]" c="B2B"/>
      </sharedItems>
    </cacheField>
  </cacheFields>
  <cacheHierarchies count="634">
    <cacheHierarchy uniqueName="[DIM_BUSINESS_UNIT].[COD_BUSINESS_UNIT]" caption="COD_BUSINESS_UNIT" attribute="1" defaultMemberUniqueName="[DIM_BUSINESS_UNIT].[COD_BUSINESS_UNIT].[All]" allUniqueName="[DIM_BUSINESS_UNIT].[COD_BUSINESS_UNIT].[All]" dimensionUniqueName="[DIM_BUSINESS_UNIT]" displayFolder="" count="2" unbalanced="0">
      <fieldsUsage count="2">
        <fieldUsage x="-1"/>
        <fieldUsage x="2"/>
      </fieldsUsage>
    </cacheHierarchy>
    <cacheHierarchy uniqueName="[DIM_BUSINESS_UNIT].[DESC_BUSINESS_UNIT]" caption="DESC_BUSINESS_UNIT" attribute="1" defaultMemberUniqueName="[DIM_BUSINESS_UNIT].[DESC_BUSINESS_UNIT].[All]" allUniqueName="[DIM_BUSINESS_UNIT].[DESC_BUSINESS_UNIT].[All]" dimensionUniqueName="[DIM_BUSINESS_UNIT]" displayFolder="" count="2" unbalanced="0"/>
    <cacheHierarchy uniqueName="[DIM_BUSINESS_UNIT_PARTNER].[COD_BUSINESS_UNIT_PARTNER]" caption="COD_BUSINESS_UNIT_PARTNER" attribute="1" defaultMemberUniqueName="[DIM_BUSINESS_UNIT_PARTNER].[COD_BUSINESS_UNIT_PARTNER].[All]" allUniqueName="[DIM_BUSINESS_UNIT_PARTNER].[COD_BUSINESS_UNIT_PARTNER].[All]" dimensionUniqueName="[DIM_BUSINESS_UNIT_PARTNER]" displayFolder="" count="2" unbalanced="0"/>
    <cacheHierarchy uniqueName="[DIM_BUSINESS_UNIT_PARTNER].[DESC_BUSINESS_UNIT_PARTNER]" caption="DESC_BUSINESS_UNIT_PARTNER" attribute="1" defaultMemberUniqueName="[DIM_BUSINESS_UNIT_PARTNER].[DESC_BUSINESS_UNIT_PARTNER].[All]" allUniqueName="[DIM_BUSINESS_UNIT_PARTNER].[DESC_BUSINESS_UNIT_PARTNER].[All]" dimensionUniqueName="[DIM_BUSINESS_UNIT_PARTNER]" displayFolder="" count="2" unbalanced="0"/>
    <cacheHierarchy uniqueName="[DIM_CALENDAR].[COD_MONTH]" caption="COD_MONTH" attribute="1" defaultMemberUniqueName="[DIM_CALENDAR].[COD_MONTH].[All]" allUniqueName="[DIM_CALENDAR].[COD_MONTH].[All]" dimensionUniqueName="[DIM_CALENDAR]" displayFolder="" count="2" unbalanced="0">
      <fieldsUsage count="2">
        <fieldUsage x="-1"/>
        <fieldUsage x="4"/>
      </fieldsUsage>
    </cacheHierarchy>
    <cacheHierarchy uniqueName="[DIM_CALENDAR].[COD_QUARTER]" caption="COD_QUARTER" attribute="1" defaultMemberUniqueName="[DIM_CALENDAR].[COD_QUARTER].[All]" allUniqueName="[DIM_CALENDAR].[COD_QUARTER].[All]" dimensionUniqueName="[DIM_CALENDAR]" displayFolder="" count="2" unbalanced="0"/>
    <cacheHierarchy uniqueName="[DIM_CALENDAR].[COD_SEMESTER]" caption="COD_SEMESTER" attribute="1" defaultMemberUniqueName="[DIM_CALENDAR].[COD_SEMESTER].[All]" allUniqueName="[DIM_CALENDAR].[COD_SEMESTER].[All]" dimensionUniqueName="[DIM_CALENDAR]" displayFolder="" count="2" unbalanced="0"/>
    <cacheHierarchy uniqueName="[DIM_CALENDAR].[COD_WEEK]" caption="COD_WEEK" attribute="1" defaultMemberUniqueName="[DIM_CALENDAR].[COD_WEEK].[All]" allUniqueName="[DIM_CALENDAR].[COD_WEEK].[All]" dimensionUniqueName="[DIM_CALENDAR]" displayFolder="" count="2" unbalanced="0"/>
    <cacheHierarchy uniqueName="[DIM_CALENDAR].[COD_YEAR]" caption="COD_YEAR" attribute="1" defaultMemberUniqueName="[DIM_CALENDAR].[COD_YEAR].[All]" allUniqueName="[DIM_CALENDAR].[COD_YEAR].[All]" dimensionUniqueName="[DIM_CALENDAR]" displayFolder="" count="2" unbalanced="0"/>
    <cacheHierarchy uniqueName="[DIM_CALENDAR].[DESC_DAY]" caption="DESC_DAY" attribute="1" defaultMemberUniqueName="[DIM_CALENDAR].[DESC_DAY].[All]" allUniqueName="[DIM_CALENDAR].[DESC_DAY].[All]" dimensionUniqueName="[DIM_CALENDAR]" displayFolder="" count="2" unbalanced="0"/>
    <cacheHierarchy uniqueName="[DIM_CALENDAR].[DT_DATE]" caption="DT_DATE" attribute="1" defaultMemberUniqueName="[DIM_CALENDAR].[DT_DATE].[All]" allUniqueName="[DIM_CALENDAR].[DT_DATE].[All]" dimensionUniqueName="[DIM_CALENDAR]" displayFolder="" count="2" unbalanced="0">
      <fieldsUsage count="2">
        <fieldUsage x="-1"/>
        <fieldUsage x="14"/>
      </fieldsUsage>
    </cacheHierarchy>
    <cacheHierarchy uniqueName="[DIM_CALENDAR].[DT_DATETIME]" caption="DT_DATETIME" attribute="1" defaultMemberUniqueName="[DIM_CALENDAR].[DT_DATETIME].[All]" allUniqueName="[DIM_CALENDAR].[DT_DATETIME].[All]" dimensionUniqueName="[DIM_CALENDAR]" displayFolder="" count="2" unbalanced="0"/>
    <cacheHierarchy uniqueName="[DIM_CATEGORY].[COD_CATEGORY]" caption="COD_CATEGORY" attribute="1" defaultMemberUniqueName="[DIM_CATEGORY].[COD_CATEGORY].[All]" allUniqueName="[DIM_CATEGORY].[COD_CATEGORY].[All]" dimensionUniqueName="[DIM_CATEGORY]" displayFolder="" count="2" unbalanced="0">
      <fieldsUsage count="2">
        <fieldUsage x="-1"/>
        <fieldUsage x="3"/>
      </fieldsUsage>
    </cacheHierarchy>
    <cacheHierarchy uniqueName="[DIM_CATEGORY].[DESC_CATEGORY]" caption="DESC_CATEGORY" attribute="1" defaultMemberUniqueName="[DIM_CATEGORY].[DESC_CATEGORY].[All]" allUniqueName="[DIM_CATEGORY].[DESC_CATEGORY].[All]" dimensionUniqueName="[DIM_CATEGORY]" displayFolder="" count="2" unbalanced="0"/>
    <cacheHierarchy uniqueName="[DIM_CHARGE_TYPE].[DESC_CHARGE_TYPE]" caption="DESC_CHARGE_TYPE" attribute="1" defaultMemberUniqueName="[DIM_CHARGE_TYPE].[DESC_CHARGE_TYPE].[All]" allUniqueName="[DIM_CHARGE_TYPE].[DESC_CHARGE_TYPE].[All]" dimensionUniqueName="[DIM_CHARGE_TYPE]" displayFolder="" count="2" unbalanced="0"/>
    <cacheHierarchy uniqueName="[DIM_CLIENT_TYPE].[DESC_CLIENT_TYPE]" caption="DESC_CLIENT_TYPE" attribute="1" defaultMemberUniqueName="[DIM_CLIENT_TYPE].[DESC_CLIENT_TYPE].[All]" allUniqueName="[DIM_CLIENT_TYPE].[DESC_CLIENT_TYPE].[All]" dimensionUniqueName="[DIM_CLIENT_TYPE]" displayFolder="" count="2" unbalanced="0"/>
    <cacheHierarchy uniqueName="[DIM_CONTRACT_TYPE].[DESC_CONTRACT_TYPE]" caption="DESC_CONTRACT_TYPE" attribute="1" defaultMemberUniqueName="[DIM_CONTRACT_TYPE].[DESC_CONTRACT_TYPE].[All]" allUniqueName="[DIM_CONTRACT_TYPE].[DESC_CONTRACT_TYPE].[All]" dimensionUniqueName="[DIM_CONTRACT_TYPE]" displayFolder="" count="2" unbalanced="0"/>
    <cacheHierarchy uniqueName="[DIM_COUNTER_STATUS].[DESC_COUNTER_STATUS]" caption="DESC_COUNTER_STATUS" attribute="1" defaultMemberUniqueName="[DIM_COUNTER_STATUS].[DESC_COUNTER_STATUS].[All]" allUniqueName="[DIM_COUNTER_STATUS].[DESC_COUNTER_STATUS].[All]" dimensionUniqueName="[DIM_COUNTER_STATUS]" displayFolder="" count="2" unbalanced="0"/>
    <cacheHierarchy uniqueName="[DIM_COUNTRY].[COD_CONTINENT]" caption="COD_CONTINENT" attribute="1" defaultMemberUniqueName="[DIM_COUNTRY].[COD_CONTINENT].[All]" allUniqueName="[DIM_COUNTRY].[COD_CONTINENT].[All]" dimensionUniqueName="[DIM_COUNTRY]" displayFolder="" count="2" unbalanced="0"/>
    <cacheHierarchy uniqueName="[DIM_COUNTRY].[COD_COUNTRY]" caption="COD_COUNTRY" attribute="1" defaultMemberUniqueName="[DIM_COUNTRY].[COD_COUNTRY].[All]" allUniqueName="[DIM_COUNTRY].[COD_COUNTRY].[All]" dimensionUniqueName="[DIM_COUNTRY]" displayFolder="" count="2" unbalanced="0">
      <fieldsUsage count="2">
        <fieldUsage x="-1"/>
        <fieldUsage x="7"/>
      </fieldsUsage>
    </cacheHierarchy>
    <cacheHierarchy uniqueName="[DIM_COUNTRY].[COD_PLATFORM]" caption="COD_PLATFORM" attribute="1" defaultMemberUniqueName="[DIM_COUNTRY].[COD_PLATFORM].[All]" allUniqueName="[DIM_COUNTRY].[COD_PLATFORM].[All]" dimensionUniqueName="[DIM_COUNTRY]" displayFolder="" count="2" unbalanced="0">
      <fieldsUsage count="2">
        <fieldUsage x="-1"/>
        <fieldUsage x="1"/>
      </fieldsUsage>
    </cacheHierarchy>
    <cacheHierarchy uniqueName="[DIM_COUNTRY].[DESC_CONTINENT]" caption="DESC_CONTINENT" attribute="1" defaultMemberUniqueName="[DIM_COUNTRY].[DESC_CONTINENT].[All]" allUniqueName="[DIM_COUNTRY].[DESC_CONTINENT].[All]" dimensionUniqueName="[DIM_COUNTRY]" displayFolder="" count="2" unbalanced="0"/>
    <cacheHierarchy uniqueName="[DIM_COUNTRY].[DESC_COUNTRY]" caption="DESC_COUNTRY" attribute="1" defaultMemberUniqueName="[DIM_COUNTRY].[DESC_COUNTRY].[All]" allUniqueName="[DIM_COUNTRY].[DESC_COUNTRY].[All]" dimensionUniqueName="[DIM_COUNTRY]" displayFolder="" count="2" unbalanced="0"/>
    <cacheHierarchy uniqueName="[DIM_COUNTRY].[DESC_PLATFORM]" caption="DESC_PLATFORM" attribute="1" defaultMemberUniqueName="[DIM_COUNTRY].[DESC_PLATFORM].[All]" allUniqueName="[DIM_COUNTRY].[DESC_PLATFORM].[All]" dimensionUniqueName="[DIM_COUNTRY]" displayFolder="" count="2" unbalanced="0"/>
    <cacheHierarchy uniqueName="[DIM_CUSTOMER_DEBT].[DESC_DEBT_DETAIL]" caption="DESC_DEBT_DETAIL" attribute="1" defaultMemberUniqueName="[DIM_CUSTOMER_DEBT].[DESC_DEBT_DETAIL].[All]" allUniqueName="[DIM_CUSTOMER_DEBT].[DESC_DEBT_DETAIL].[All]" dimensionUniqueName="[DIM_CUSTOMER_DEBT]" displayFolder="" count="2" unbalanced="0"/>
    <cacheHierarchy uniqueName="[DIM_CUSTOMER_DEBT].[DESC_DEBT_TYPE]" caption="DESC_DEBT_TYPE" attribute="1" defaultMemberUniqueName="[DIM_CUSTOMER_DEBT].[DESC_DEBT_TYPE].[All]" allUniqueName="[DIM_CUSTOMER_DEBT].[DESC_DEBT_TYPE].[All]" dimensionUniqueName="[DIM_CUSTOMER_DEBT]" displayFolder="" count="2" unbalanced="0"/>
    <cacheHierarchy uniqueName="[DIM_CUSTOMER_SEGMENT].[COD_CUSTOMER_SEGMENT]" caption="COD_CUSTOMER_SEGMENT" attribute="1" defaultMemberUniqueName="[DIM_CUSTOMER_SEGMENT].[COD_CUSTOMER_SEGMENT].[All]" allUniqueName="[DIM_CUSTOMER_SEGMENT].[COD_CUSTOMER_SEGMENT].[All]" dimensionUniqueName="[DIM_CUSTOMER_SEGMENT]" displayFolder="" count="2" unbalanced="0">
      <fieldsUsage count="2">
        <fieldUsage x="-1"/>
        <fieldUsage x="17"/>
      </fieldsUsage>
    </cacheHierarchy>
    <cacheHierarchy uniqueName="[DIM_ENERGY_VALUE_CHAIN].[DESC_ENERGY_VALUE_CHAIN]" caption="DESC_ENERGY_VALUE_CHAIN" attribute="1" defaultMemberUniqueName="[DIM_ENERGY_VALUE_CHAIN].[DESC_ENERGY_VALUE_CHAIN].[All]" allUniqueName="[DIM_ENERGY_VALUE_CHAIN].[DESC_ENERGY_VALUE_CHAIN].[All]" dimensionUniqueName="[DIM_ENERGY_VALUE_CHAIN]" displayFolder="" count="2" unbalanced="0">
      <fieldsUsage count="2">
        <fieldUsage x="-1"/>
        <fieldUsage x="15"/>
      </fieldsUsage>
    </cacheHierarchy>
    <cacheHierarchy uniqueName="[DIM_EXECUTION_TYPE].[DESC_EXECUTION_TYPE]" caption="DESC_EXECUTION_TYPE" attribute="1" defaultMemberUniqueName="[DIM_EXECUTION_TYPE].[DESC_EXECUTION_TYPE].[All]" allUniqueName="[DIM_EXECUTION_TYPE].[DESC_EXECUTION_TYPE].[All]" dimensionUniqueName="[DIM_EXECUTION_TYPE]" displayFolder="" count="2" unbalanced="0"/>
    <cacheHierarchy uniqueName="[DIM_FIN_OP_REVAMP].[COD_CATEGORY]" caption="COD_CATEGORY" attribute="1" defaultMemberUniqueName="[DIM_FIN_OP_REVAMP].[COD_CATEGORY].[All]" allUniqueName="[DIM_FIN_OP_REVAMP].[COD_CATEGORY].[All]" dimensionUniqueName="[DIM_FIN_OP_REVAMP]" displayFolder="" count="2" unbalanced="0"/>
    <cacheHierarchy uniqueName="[DIM_FIN_OP_REVAMP].[COD_FLOW]" caption="COD_FLOW" attribute="1" defaultMemberUniqueName="[DIM_FIN_OP_REVAMP].[COD_FLOW].[All]" allUniqueName="[DIM_FIN_OP_REVAMP].[COD_FLOW].[All]" dimensionUniqueName="[DIM_FIN_OP_REVAMP]" displayFolder="" count="2" unbalanced="0"/>
    <cacheHierarchy uniqueName="[DIM_FIN_OP_REVAMP].[COD_GROUP_ACCOUNT_NUMBER_HIE]" caption="COD_GROUP_ACCOUNT_NUMBER_HIE" attribute="1" defaultMemberUniqueName="[DIM_FIN_OP_REVAMP].[COD_GROUP_ACCOUNT_NUMBER_HIE].[All]" allUniqueName="[DIM_FIN_OP_REVAMP].[COD_GROUP_ACCOUNT_NUMBER_HIE].[All]" dimensionUniqueName="[DIM_FIN_OP_REVAMP]" displayFolder="" count="2" unbalanced="0"/>
    <cacheHierarchy uniqueName="[DIM_FIN_OP_REVAMP].[COD_GROUP_ACCOUNT_NUMBER_HIE_DEP]" caption="COD_GROUP_ACCOUNT_NUMBER_HIE_DEP" attribute="1" defaultMemberUniqueName="[DIM_FIN_OP_REVAMP].[COD_GROUP_ACCOUNT_NUMBER_HIE_DEP].[All]" allUniqueName="[DIM_FIN_OP_REVAMP].[COD_GROUP_ACCOUNT_NUMBER_HIE_DEP].[All]" dimensionUniqueName="[DIM_FIN_OP_REVAMP]" displayFolder="" count="2" unbalanced="0"/>
    <cacheHierarchy uniqueName="[DIM_FIN_OP_REVAMP].[COD_MAPPING_LEVEL]" caption="COD_MAPPING_LEVEL" attribute="1" defaultMemberUniqueName="[DIM_FIN_OP_REVAMP].[COD_MAPPING_LEVEL].[All]" allUniqueName="[DIM_FIN_OP_REVAMP].[COD_MAPPING_LEVEL].[All]" dimensionUniqueName="[DIM_FIN_OP_REVAMP]" displayFolder="" count="2" unbalanced="0"/>
    <cacheHierarchy uniqueName="[DIM_FIN_OP_REVAMP].[COD_MAPPING_VERSION]" caption="COD_MAPPING_VERSION" attribute="1" defaultMemberUniqueName="[DIM_FIN_OP_REVAMP].[COD_MAPPING_VERSION].[All]" allUniqueName="[DIM_FIN_OP_REVAMP].[COD_MAPPING_VERSION].[All]" dimensionUniqueName="[DIM_FIN_OP_REVAMP]" displayFolder="" count="2" unbalanced="0"/>
    <cacheHierarchy uniqueName="[DIM_FIN_OP_REVAMP].[COD_REVAMP]" caption="COD_REVAMP" attribute="1" defaultMemberUniqueName="[DIM_FIN_OP_REVAMP].[COD_REVAMP].[All]" allUniqueName="[DIM_FIN_OP_REVAMP].[COD_REVAMP].[All]" dimensionUniqueName="[DIM_FIN_OP_REVAMP]" displayFolder="" count="2" unbalanced="0"/>
    <cacheHierarchy uniqueName="[DIM_FIN_OP_REVAMP].[DESC_GROUP_ACCOUNT_NUMBER_HIE]" caption="DESC_GROUP_ACCOUNT_NUMBER_HIE" attribute="1" defaultMemberUniqueName="[DIM_FIN_OP_REVAMP].[DESC_GROUP_ACCOUNT_NUMBER_HIE].[All]" allUniqueName="[DIM_FIN_OP_REVAMP].[DESC_GROUP_ACCOUNT_NUMBER_HIE].[All]" dimensionUniqueName="[DIM_FIN_OP_REVAMP]" displayFolder="" count="2" unbalanced="0"/>
    <cacheHierarchy uniqueName="[DIM_FIN_OP_REVAMP].[DESC_GROUP_ACCOUNT_NUMBER_HIE_DEP]" caption="DESC_GROUP_ACCOUNT_NUMBER_HIE_DEP" attribute="1" defaultMemberUniqueName="[DIM_FIN_OP_REVAMP].[DESC_GROUP_ACCOUNT_NUMBER_HIE_DEP].[All]" allUniqueName="[DIM_FIN_OP_REVAMP].[DESC_GROUP_ACCOUNT_NUMBER_HIE_DEP].[All]" dimensionUniqueName="[DIM_FIN_OP_REVAMP]" displayFolder="" count="2" unbalanced="0"/>
    <cacheHierarchy uniqueName="[DIM_FIN_OP_REVAMP].[DESC_HIERARCHY]" caption="DESC_HIERARCHY" attribute="1" defaultMemberUniqueName="[DIM_FIN_OP_REVAMP].[DESC_HIERARCHY].[All]" allUniqueName="[DIM_FIN_OP_REVAMP].[DESC_HIERARCHY].[All]" dimensionUniqueName="[DIM_FIN_OP_REVAMP]" displayFolder="" count="2" unbalanced="0"/>
    <cacheHierarchy uniqueName="[DIM_FIN_OP_REVAMP].[DESC_INDICATOR_EN]" caption="DESC_INDICATOR_EN" attribute="1" defaultMemberUniqueName="[DIM_FIN_OP_REVAMP].[DESC_INDICATOR_EN].[All]" allUniqueName="[DIM_FIN_OP_REVAMP].[DESC_INDICATOR_EN].[All]" dimensionUniqueName="[DIM_FIN_OP_REVAMP]" displayFolder="" count="2" unbalanced="0"/>
    <cacheHierarchy uniqueName="[DIM_FIN_OP_REVAMP].[DT_VALID_FROM]" caption="DT_VALID_FROM" attribute="1" defaultMemberUniqueName="[DIM_FIN_OP_REVAMP].[DT_VALID_FROM].[All]" allUniqueName="[DIM_FIN_OP_REVAMP].[DT_VALID_FROM].[All]" dimensionUniqueName="[DIM_FIN_OP_REVAMP]" displayFolder="" count="2" unbalanced="0"/>
    <cacheHierarchy uniqueName="[DIM_FIN_OP_REVAMP].[DT_VALID_TO]" caption="DT_VALID_TO" attribute="1" defaultMemberUniqueName="[DIM_FIN_OP_REVAMP].[DT_VALID_TO].[All]" allUniqueName="[DIM_FIN_OP_REVAMP].[DT_VALID_TO].[All]" dimensionUniqueName="[DIM_FIN_OP_REVAMP]" displayFolder="" count="2" unbalanced="0"/>
    <cacheHierarchy uniqueName="[DIM_FIN_OP_REVAMP].[FLOW_SIGNAL]" caption="FLOW_SIGNAL" attribute="1" defaultMemberUniqueName="[DIM_FIN_OP_REVAMP].[FLOW_SIGNAL].[All]" allUniqueName="[DIM_FIN_OP_REVAMP].[FLOW_SIGNAL].[All]" dimensionUniqueName="[DIM_FIN_OP_REVAMP]" displayFolder="" count="2" unbalanced="0"/>
    <cacheHierarchy uniqueName="[DIM_FIN_OP_REVAMP].[ID_GROUP]" caption="ID_GROUP" attribute="1" defaultMemberUniqueName="[DIM_FIN_OP_REVAMP].[ID_GROUP].[All]" allUniqueName="[DIM_FIN_OP_REVAMP].[ID_GROUP].[All]" dimensionUniqueName="[DIM_FIN_OP_REVAMP]" displayFolder="" count="2" unbalanced="0"/>
    <cacheHierarchy uniqueName="[DIM_FIN_OP_REVAMP].[LOADING_DATE]" caption="LOADING_DATE" attribute="1" defaultMemberUniqueName="[DIM_FIN_OP_REVAMP].[LOADING_DATE].[All]" allUniqueName="[DIM_FIN_OP_REVAMP].[LOADING_DATE].[All]" dimensionUniqueName="[DIM_FIN_OP_REVAMP]" displayFolder="" count="2" unbalanced="0"/>
    <cacheHierarchy uniqueName="[DIM_FIN_OP_REVAMP].[REVAMP_HIERARCHY_KEY]" caption="REVAMP_HIERARCHY_KEY" attribute="1" defaultMemberUniqueName="[DIM_FIN_OP_REVAMP].[REVAMP_HIERARCHY_KEY].[All]" allUniqueName="[DIM_FIN_OP_REVAMP].[REVAMP_HIERARCHY_KEY].[All]" dimensionUniqueName="[DIM_FIN_OP_REVAMP]" displayFolder="" count="2" unbalanced="0"/>
    <cacheHierarchy uniqueName="[DIM_FIN_OP_REVAMP].[REVAMP_KEY]" caption="REVAMP_KEY" attribute="1" defaultMemberUniqueName="[DIM_FIN_OP_REVAMP].[REVAMP_KEY].[All]" allUniqueName="[DIM_FIN_OP_REVAMP].[REVAMP_KEY].[All]" dimensionUniqueName="[DIM_FIN_OP_REVAMP]" displayFolder="" count="2" unbalanced="0"/>
    <cacheHierarchy uniqueName="[DIM_FIN_OP_REVAMP].[SK_DIM_FIN_OP_REVAMP]" caption="SK_DIM_FIN_OP_REVAMP" attribute="1" defaultMemberUniqueName="[DIM_FIN_OP_REVAMP].[SK_DIM_FIN_OP_REVAMP].[All]" allUniqueName="[DIM_FIN_OP_REVAMP].[SK_DIM_FIN_OP_REVAMP].[All]" dimensionUniqueName="[DIM_FIN_OP_REVAMP]" displayFolder="" count="2" unbalanced="0"/>
    <cacheHierarchy uniqueName="[DIM_FIN_OP_REVAMP].[SOURCE]" caption="SOURCE" attribute="1" defaultMemberUniqueName="[DIM_FIN_OP_REVAMP].[SOURCE].[All]" allUniqueName="[DIM_FIN_OP_REVAMP].[SOURCE].[All]" dimensionUniqueName="[DIM_FIN_OP_REVAMP]" displayFolder="" count="2" unbalanced="0"/>
    <cacheHierarchy uniqueName="[DIM_FIN_OP_REVAMP_HIERARCHY].[COD_CATEGORY]" caption="COD_CATEGORY" attribute="1" defaultMemberUniqueName="[DIM_FIN_OP_REVAMP_HIERARCHY].[COD_CATEGORY].[All]" allUniqueName="[DIM_FIN_OP_REVAMP_HIERARCHY].[COD_CATEGORY].[All]" dimensionUniqueName="[DIM_FIN_OP_REVAMP_HIERARCHY]" displayFolder="" count="2" unbalanced="0"/>
    <cacheHierarchy uniqueName="[DIM_FIN_OP_REVAMP_HIERARCHY].[COD_FLOW]" caption="COD_FLOW" attribute="1" defaultMemberUniqueName="[DIM_FIN_OP_REVAMP_HIERARCHY].[COD_FLOW].[All]" allUniqueName="[DIM_FIN_OP_REVAMP_HIERARCHY].[COD_FLOW].[All]" dimensionUniqueName="[DIM_FIN_OP_REVAMP_HIERARCHY]" displayFolder="" count="2" unbalanced="0"/>
    <cacheHierarchy uniqueName="[DIM_FIN_OP_REVAMP_HIERARCHY].[COD_MAPPING_LEVEL]" caption="COD_MAPPING_LEVEL" attribute="1" defaultMemberUniqueName="[DIM_FIN_OP_REVAMP_HIERARCHY].[COD_MAPPING_LEVEL].[All]" allUniqueName="[DIM_FIN_OP_REVAMP_HIERARCHY].[COD_MAPPING_LEVEL].[All]" dimensionUniqueName="[DIM_FIN_OP_REVAMP_HIERARCHY]" displayFolder="" count="2" unbalanced="0"/>
    <cacheHierarchy uniqueName="[DIM_FIN_OP_REVAMP_HIERARCHY].[COD_MAPPING_VERSION]" caption="COD_MAPPING_VERSION" attribute="1" defaultMemberUniqueName="[DIM_FIN_OP_REVAMP_HIERARCHY].[COD_MAPPING_VERSION].[All]" allUniqueName="[DIM_FIN_OP_REVAMP_HIERARCHY].[COD_MAPPING_VERSION].[All]" dimensionUniqueName="[DIM_FIN_OP_REVAMP_HIERARCHY]" displayFolder="" count="2" unbalanced="0"/>
    <cacheHierarchy uniqueName="[DIM_FIN_OP_REVAMP_HIERARCHY].[COD_REVAMP]" caption="COD_REVAMP" attribute="1" defaultMemberUniqueName="[DIM_FIN_OP_REVAMP_HIERARCHY].[COD_REVAMP].[All]" allUniqueName="[DIM_FIN_OP_REVAMP_HIERARCHY].[COD_REVAMP].[All]" dimensionUniqueName="[DIM_FIN_OP_REVAMP_HIERARCHY]" displayFolder="" count="2" unbalanced="0"/>
    <cacheHierarchy uniqueName="[DIM_FIN_OP_REVAMP_HIERARCHY].[DESC_HIERARCHY]" caption="DESC_HIERARCHY" attribute="1" defaultMemberUniqueName="[DIM_FIN_OP_REVAMP_HIERARCHY].[DESC_HIERARCHY].[All]" allUniqueName="[DIM_FIN_OP_REVAMP_HIERARCHY].[DESC_HIERARCHY].[All]" dimensionUniqueName="[DIM_FIN_OP_REVAMP_HIERARCHY]" displayFolder="" count="2" unbalanced="0"/>
    <cacheHierarchy uniqueName="[DIM_FIN_OP_REVAMP_HIERARCHY].[Dim_Fin_OP_Hierarchy_key]" caption="Dim_Fin_OP_Hierarchy_key" attribute="1" defaultMemberUniqueName="[DIM_FIN_OP_REVAMP_HIERARCHY].[Dim_Fin_OP_Hierarchy_key].[All]" allUniqueName="[DIM_FIN_OP_REVAMP_HIERARCHY].[Dim_Fin_OP_Hierarchy_key].[All]" dimensionUniqueName="[DIM_FIN_OP_REVAMP_HIERARCHY]" displayFolder="" count="2" unbalanced="0"/>
    <cacheHierarchy uniqueName="[DIM_FIN_OP_REVAMP_HIERARCHY].[DT_VALID_FROM]" caption="DT_VALID_FROM" attribute="1" defaultMemberUniqueName="[DIM_FIN_OP_REVAMP_HIERARCHY].[DT_VALID_FROM].[All]" allUniqueName="[DIM_FIN_OP_REVAMP_HIERARCHY].[DT_VALID_FROM].[All]" dimensionUniqueName="[DIM_FIN_OP_REVAMP_HIERARCHY]" displayFolder="" count="2" unbalanced="0"/>
    <cacheHierarchy uniqueName="[DIM_FIN_OP_REVAMP_HIERARCHY].[DT_VALID_TO]" caption="DT_VALID_TO" attribute="1" defaultMemberUniqueName="[DIM_FIN_OP_REVAMP_HIERARCHY].[DT_VALID_TO].[All]" allUniqueName="[DIM_FIN_OP_REVAMP_HIERARCHY].[DT_VALID_TO].[All]" dimensionUniqueName="[DIM_FIN_OP_REVAMP_HIERARCHY]" displayFolder="" count="2" unbalanced="0"/>
    <cacheHierarchy uniqueName="[DIM_FIN_OP_REVAMP_HIERARCHY].[FLOW_SIGNAL]" caption="FLOW_SIGNAL" attribute="1" defaultMemberUniqueName="[DIM_FIN_OP_REVAMP_HIERARCHY].[FLOW_SIGNAL].[All]" allUniqueName="[DIM_FIN_OP_REVAMP_HIERARCHY].[FLOW_SIGNAL].[All]" dimensionUniqueName="[DIM_FIN_OP_REVAMP_HIERARCHY]" displayFolder="" count="2" unbalanced="0"/>
    <cacheHierarchy uniqueName="[DIM_FIN_OP_REVAMP_HIERARCHY].[HIERARCHY_L_COD]" caption="HIERARCHY_L_COD" defaultMemberUniqueName="[DIM_FIN_OP_REVAMP_HIERARCHY].[HIERARCHY_L_COD].[All]" allUniqueName="[DIM_FIN_OP_REVAMP_HIERARCHY].[HIERARCHY_L_COD].[All]" dimensionUniqueName="[DIM_FIN_OP_REVAMP_HIERARCHY]" displayFolder="" count="13" unbalanced="0"/>
    <cacheHierarchy uniqueName="[DIM_FIN_OP_REVAMP_HIERARCHY].[HIERARCHY_L_CONCAT]" caption="HIERARCHY_L_CONCAT" defaultMemberUniqueName="[DIM_FIN_OP_REVAMP_HIERARCHY].[HIERARCHY_L_CONCAT].[All]" allUniqueName="[DIM_FIN_OP_REVAMP_HIERARCHY].[HIERARCHY_L_CONCAT].[All]" dimensionUniqueName="[DIM_FIN_OP_REVAMP_HIERARCHY]" displayFolder="" count="13" unbalanced="0"/>
    <cacheHierarchy uniqueName="[DIM_FIN_OP_REVAMP_HIERARCHY].[HIERARCHY_L_DESC]" caption="HIERARCHY_L_DESC" defaultMemberUniqueName="[DIM_FIN_OP_REVAMP_HIERARCHY].[HIERARCHY_L_DESC].[All]" allUniqueName="[DIM_FIN_OP_REVAMP_HIERARCHY].[HIERARCHY_L_DESC].[All]" dimensionUniqueName="[DIM_FIN_OP_REVAMP_HIERARCHY]" displayFolder="" count="13" unbalanced="0"/>
    <cacheHierarchy uniqueName="[DIM_FIN_OP_REVAMP_HIERARCHY].[L_1]" caption="L_1" attribute="1" defaultMemberUniqueName="[DIM_FIN_OP_REVAMP_HIERARCHY].[L_1].[All]" allUniqueName="[DIM_FIN_OP_REVAMP_HIERARCHY].[L_1].[All]" dimensionUniqueName="[DIM_FIN_OP_REVAMP_HIERARCHY]" displayFolder="" count="2" unbalanced="0"/>
    <cacheHierarchy uniqueName="[DIM_FIN_OP_REVAMP_HIERARCHY].[L_10]" caption="L_10" attribute="1" defaultMemberUniqueName="[DIM_FIN_OP_REVAMP_HIERARCHY].[L_10].[All]" allUniqueName="[DIM_FIN_OP_REVAMP_HIERARCHY].[L_10].[All]" dimensionUniqueName="[DIM_FIN_OP_REVAMP_HIERARCHY]" displayFolder="" count="2" unbalanced="0"/>
    <cacheHierarchy uniqueName="[DIM_FIN_OP_REVAMP_HIERARCHY].[L_11]" caption="L_11" attribute="1" defaultMemberUniqueName="[DIM_FIN_OP_REVAMP_HIERARCHY].[L_11].[All]" allUniqueName="[DIM_FIN_OP_REVAMP_HIERARCHY].[L_11].[All]" dimensionUniqueName="[DIM_FIN_OP_REVAMP_HIERARCHY]" displayFolder="" count="2" unbalanced="0"/>
    <cacheHierarchy uniqueName="[DIM_FIN_OP_REVAMP_HIERARCHY].[L_12]" caption="L_12" attribute="1" defaultMemberUniqueName="[DIM_FIN_OP_REVAMP_HIERARCHY].[L_12].[All]" allUniqueName="[DIM_FIN_OP_REVAMP_HIERARCHY].[L_12].[All]" dimensionUniqueName="[DIM_FIN_OP_REVAMP_HIERARCHY]" displayFolder="" count="2" unbalanced="0"/>
    <cacheHierarchy uniqueName="[DIM_FIN_OP_REVAMP_HIERARCHY].[L_2]" caption="L_2" attribute="1" defaultMemberUniqueName="[DIM_FIN_OP_REVAMP_HIERARCHY].[L_2].[All]" allUniqueName="[DIM_FIN_OP_REVAMP_HIERARCHY].[L_2].[All]" dimensionUniqueName="[DIM_FIN_OP_REVAMP_HIERARCHY]" displayFolder="" count="2" unbalanced="0"/>
    <cacheHierarchy uniqueName="[DIM_FIN_OP_REVAMP_HIERARCHY].[L_3]" caption="L_3" attribute="1" defaultMemberUniqueName="[DIM_FIN_OP_REVAMP_HIERARCHY].[L_3].[All]" allUniqueName="[DIM_FIN_OP_REVAMP_HIERARCHY].[L_3].[All]" dimensionUniqueName="[DIM_FIN_OP_REVAMP_HIERARCHY]" displayFolder="" count="2" unbalanced="0"/>
    <cacheHierarchy uniqueName="[DIM_FIN_OP_REVAMP_HIERARCHY].[L_4]" caption="L_4" attribute="1" defaultMemberUniqueName="[DIM_FIN_OP_REVAMP_HIERARCHY].[L_4].[All]" allUniqueName="[DIM_FIN_OP_REVAMP_HIERARCHY].[L_4].[All]" dimensionUniqueName="[DIM_FIN_OP_REVAMP_HIERARCHY]" displayFolder="" count="2" unbalanced="0"/>
    <cacheHierarchy uniqueName="[DIM_FIN_OP_REVAMP_HIERARCHY].[L_5]" caption="L_5" attribute="1" defaultMemberUniqueName="[DIM_FIN_OP_REVAMP_HIERARCHY].[L_5].[All]" allUniqueName="[DIM_FIN_OP_REVAMP_HIERARCHY].[L_5].[All]" dimensionUniqueName="[DIM_FIN_OP_REVAMP_HIERARCHY]" displayFolder="" count="2" unbalanced="0"/>
    <cacheHierarchy uniqueName="[DIM_FIN_OP_REVAMP_HIERARCHY].[L_6]" caption="L_6" attribute="1" defaultMemberUniqueName="[DIM_FIN_OP_REVAMP_HIERARCHY].[L_6].[All]" allUniqueName="[DIM_FIN_OP_REVAMP_HIERARCHY].[L_6].[All]" dimensionUniqueName="[DIM_FIN_OP_REVAMP_HIERARCHY]" displayFolder="" count="2" unbalanced="0"/>
    <cacheHierarchy uniqueName="[DIM_FIN_OP_REVAMP_HIERARCHY].[L_7]" caption="L_7" attribute="1" defaultMemberUniqueName="[DIM_FIN_OP_REVAMP_HIERARCHY].[L_7].[All]" allUniqueName="[DIM_FIN_OP_REVAMP_HIERARCHY].[L_7].[All]" dimensionUniqueName="[DIM_FIN_OP_REVAMP_HIERARCHY]" displayFolder="" count="2" unbalanced="0"/>
    <cacheHierarchy uniqueName="[DIM_FIN_OP_REVAMP_HIERARCHY].[L_8]" caption="L_8" attribute="1" defaultMemberUniqueName="[DIM_FIN_OP_REVAMP_HIERARCHY].[L_8].[All]" allUniqueName="[DIM_FIN_OP_REVAMP_HIERARCHY].[L_8].[All]" dimensionUniqueName="[DIM_FIN_OP_REVAMP_HIERARCHY]" displayFolder="" count="2" unbalanced="0"/>
    <cacheHierarchy uniqueName="[DIM_FIN_OP_REVAMP_HIERARCHY].[L_9]" caption="L_9" attribute="1" defaultMemberUniqueName="[DIM_FIN_OP_REVAMP_HIERARCHY].[L_9].[All]" allUniqueName="[DIM_FIN_OP_REVAMP_HIERARCHY].[L_9].[All]" dimensionUniqueName="[DIM_FIN_OP_REVAMP_HIERARCHY]" displayFolder="" count="2" unbalanced="0"/>
    <cacheHierarchy uniqueName="[DIM_FIN_OP_REVAMP_HIERARCHY].[L1_CONCAT]" caption="L1_CONCAT" attribute="1" defaultMemberUniqueName="[DIM_FIN_OP_REVAMP_HIERARCHY].[L1_CONCAT].[All]" allUniqueName="[DIM_FIN_OP_REVAMP_HIERARCHY].[L1_CONCAT].[All]" dimensionUniqueName="[DIM_FIN_OP_REVAMP_HIERARCHY]" displayFolder="" count="2" unbalanced="0"/>
    <cacheHierarchy uniqueName="[DIM_FIN_OP_REVAMP_HIERARCHY].[L1_DESC]" caption="L1_DESC" attribute="1" defaultMemberUniqueName="[DIM_FIN_OP_REVAMP_HIERARCHY].[L1_DESC].[All]" allUniqueName="[DIM_FIN_OP_REVAMP_HIERARCHY].[L1_DESC].[All]" dimensionUniqueName="[DIM_FIN_OP_REVAMP_HIERARCHY]" displayFolder="" count="2" unbalanced="0"/>
    <cacheHierarchy uniqueName="[DIM_FIN_OP_REVAMP_HIERARCHY].[L10_CONCAT]" caption="L10_CONCAT" attribute="1" defaultMemberUniqueName="[DIM_FIN_OP_REVAMP_HIERARCHY].[L10_CONCAT].[All]" allUniqueName="[DIM_FIN_OP_REVAMP_HIERARCHY].[L10_CONCAT].[All]" dimensionUniqueName="[DIM_FIN_OP_REVAMP_HIERARCHY]" displayFolder="" count="2" unbalanced="0"/>
    <cacheHierarchy uniqueName="[DIM_FIN_OP_REVAMP_HIERARCHY].[L10_DESC]" caption="L10_DESC" attribute="1" defaultMemberUniqueName="[DIM_FIN_OP_REVAMP_HIERARCHY].[L10_DESC].[All]" allUniqueName="[DIM_FIN_OP_REVAMP_HIERARCHY].[L10_DESC].[All]" dimensionUniqueName="[DIM_FIN_OP_REVAMP_HIERARCHY]" displayFolder="" count="2" unbalanced="0"/>
    <cacheHierarchy uniqueName="[DIM_FIN_OP_REVAMP_HIERARCHY].[L11_CONCAT]" caption="L11_CONCAT" attribute="1" defaultMemberUniqueName="[DIM_FIN_OP_REVAMP_HIERARCHY].[L11_CONCAT].[All]" allUniqueName="[DIM_FIN_OP_REVAMP_HIERARCHY].[L11_CONCAT].[All]" dimensionUniqueName="[DIM_FIN_OP_REVAMP_HIERARCHY]" displayFolder="" count="2" unbalanced="0"/>
    <cacheHierarchy uniqueName="[DIM_FIN_OP_REVAMP_HIERARCHY].[L11_DESC]" caption="L11_DESC" attribute="1" defaultMemberUniqueName="[DIM_FIN_OP_REVAMP_HIERARCHY].[L11_DESC].[All]" allUniqueName="[DIM_FIN_OP_REVAMP_HIERARCHY].[L11_DESC].[All]" dimensionUniqueName="[DIM_FIN_OP_REVAMP_HIERARCHY]" displayFolder="" count="2" unbalanced="0"/>
    <cacheHierarchy uniqueName="[DIM_FIN_OP_REVAMP_HIERARCHY].[L12_CONCAT]" caption="L12_CONCAT" attribute="1" defaultMemberUniqueName="[DIM_FIN_OP_REVAMP_HIERARCHY].[L12_CONCAT].[All]" allUniqueName="[DIM_FIN_OP_REVAMP_HIERARCHY].[L12_CONCAT].[All]" dimensionUniqueName="[DIM_FIN_OP_REVAMP_HIERARCHY]" displayFolder="" count="2" unbalanced="0"/>
    <cacheHierarchy uniqueName="[DIM_FIN_OP_REVAMP_HIERARCHY].[L12_DESC]" caption="L12_DESC" attribute="1" defaultMemberUniqueName="[DIM_FIN_OP_REVAMP_HIERARCHY].[L12_DESC].[All]" allUniqueName="[DIM_FIN_OP_REVAMP_HIERARCHY].[L12_DESC].[All]" dimensionUniqueName="[DIM_FIN_OP_REVAMP_HIERARCHY]" displayFolder="" count="2" unbalanced="0"/>
    <cacheHierarchy uniqueName="[DIM_FIN_OP_REVAMP_HIERARCHY].[L2_CONCAT]" caption="L2_CONCAT" attribute="1" defaultMemberUniqueName="[DIM_FIN_OP_REVAMP_HIERARCHY].[L2_CONCAT].[All]" allUniqueName="[DIM_FIN_OP_REVAMP_HIERARCHY].[L2_CONCAT].[All]" dimensionUniqueName="[DIM_FIN_OP_REVAMP_HIERARCHY]" displayFolder="" count="2" unbalanced="0"/>
    <cacheHierarchy uniqueName="[DIM_FIN_OP_REVAMP_HIERARCHY].[L2_DESC]" caption="L2_DESC" attribute="1" defaultMemberUniqueName="[DIM_FIN_OP_REVAMP_HIERARCHY].[L2_DESC].[All]" allUniqueName="[DIM_FIN_OP_REVAMP_HIERARCHY].[L2_DESC].[All]" dimensionUniqueName="[DIM_FIN_OP_REVAMP_HIERARCHY]" displayFolder="" count="2" unbalanced="0"/>
    <cacheHierarchy uniqueName="[DIM_FIN_OP_REVAMP_HIERARCHY].[L3_CONCAT]" caption="L3_CONCAT" attribute="1" defaultMemberUniqueName="[DIM_FIN_OP_REVAMP_HIERARCHY].[L3_CONCAT].[All]" allUniqueName="[DIM_FIN_OP_REVAMP_HIERARCHY].[L3_CONCAT].[All]" dimensionUniqueName="[DIM_FIN_OP_REVAMP_HIERARCHY]" displayFolder="" count="2" unbalanced="0"/>
    <cacheHierarchy uniqueName="[DIM_FIN_OP_REVAMP_HIERARCHY].[L3_DESC]" caption="L3_DESC" attribute="1" defaultMemberUniqueName="[DIM_FIN_OP_REVAMP_HIERARCHY].[L3_DESC].[All]" allUniqueName="[DIM_FIN_OP_REVAMP_HIERARCHY].[L3_DESC].[All]" dimensionUniqueName="[DIM_FIN_OP_REVAMP_HIERARCHY]" displayFolder="" count="2" unbalanced="0"/>
    <cacheHierarchy uniqueName="[DIM_FIN_OP_REVAMP_HIERARCHY].[L4_CONCAT]" caption="L4_CONCAT" attribute="1" defaultMemberUniqueName="[DIM_FIN_OP_REVAMP_HIERARCHY].[L4_CONCAT].[All]" allUniqueName="[DIM_FIN_OP_REVAMP_HIERARCHY].[L4_CONCAT].[All]" dimensionUniqueName="[DIM_FIN_OP_REVAMP_HIERARCHY]" displayFolder="" count="2" unbalanced="0"/>
    <cacheHierarchy uniqueName="[DIM_FIN_OP_REVAMP_HIERARCHY].[L4_DESC]" caption="L4_DESC" attribute="1" defaultMemberUniqueName="[DIM_FIN_OP_REVAMP_HIERARCHY].[L4_DESC].[All]" allUniqueName="[DIM_FIN_OP_REVAMP_HIERARCHY].[L4_DESC].[All]" dimensionUniqueName="[DIM_FIN_OP_REVAMP_HIERARCHY]" displayFolder="" count="2" unbalanced="0"/>
    <cacheHierarchy uniqueName="[DIM_FIN_OP_REVAMP_HIERARCHY].[L5_CONCAT]" caption="L5_CONCAT" attribute="1" defaultMemberUniqueName="[DIM_FIN_OP_REVAMP_HIERARCHY].[L5_CONCAT].[All]" allUniqueName="[DIM_FIN_OP_REVAMP_HIERARCHY].[L5_CONCAT].[All]" dimensionUniqueName="[DIM_FIN_OP_REVAMP_HIERARCHY]" displayFolder="" count="2" unbalanced="0"/>
    <cacheHierarchy uniqueName="[DIM_FIN_OP_REVAMP_HIERARCHY].[L5_DESC]" caption="L5_DESC" attribute="1" defaultMemberUniqueName="[DIM_FIN_OP_REVAMP_HIERARCHY].[L5_DESC].[All]" allUniqueName="[DIM_FIN_OP_REVAMP_HIERARCHY].[L5_DESC].[All]" dimensionUniqueName="[DIM_FIN_OP_REVAMP_HIERARCHY]" displayFolder="" count="2" unbalanced="0"/>
    <cacheHierarchy uniqueName="[DIM_FIN_OP_REVAMP_HIERARCHY].[L6_CONCAT]" caption="L6_CONCAT" attribute="1" defaultMemberUniqueName="[DIM_FIN_OP_REVAMP_HIERARCHY].[L6_CONCAT].[All]" allUniqueName="[DIM_FIN_OP_REVAMP_HIERARCHY].[L6_CONCAT].[All]" dimensionUniqueName="[DIM_FIN_OP_REVAMP_HIERARCHY]" displayFolder="" count="2" unbalanced="0"/>
    <cacheHierarchy uniqueName="[DIM_FIN_OP_REVAMP_HIERARCHY].[L6_DESC]" caption="L6_DESC" attribute="1" defaultMemberUniqueName="[DIM_FIN_OP_REVAMP_HIERARCHY].[L6_DESC].[All]" allUniqueName="[DIM_FIN_OP_REVAMP_HIERARCHY].[L6_DESC].[All]" dimensionUniqueName="[DIM_FIN_OP_REVAMP_HIERARCHY]" displayFolder="" count="2" unbalanced="0"/>
    <cacheHierarchy uniqueName="[DIM_FIN_OP_REVAMP_HIERARCHY].[L7_CONCAT]" caption="L7_CONCAT" attribute="1" defaultMemberUniqueName="[DIM_FIN_OP_REVAMP_HIERARCHY].[L7_CONCAT].[All]" allUniqueName="[DIM_FIN_OP_REVAMP_HIERARCHY].[L7_CONCAT].[All]" dimensionUniqueName="[DIM_FIN_OP_REVAMP_HIERARCHY]" displayFolder="" count="2" unbalanced="0"/>
    <cacheHierarchy uniqueName="[DIM_FIN_OP_REVAMP_HIERARCHY].[L7_DESC]" caption="L7_DESC" attribute="1" defaultMemberUniqueName="[DIM_FIN_OP_REVAMP_HIERARCHY].[L7_DESC].[All]" allUniqueName="[DIM_FIN_OP_REVAMP_HIERARCHY].[L7_DESC].[All]" dimensionUniqueName="[DIM_FIN_OP_REVAMP_HIERARCHY]" displayFolder="" count="2" unbalanced="0"/>
    <cacheHierarchy uniqueName="[DIM_FIN_OP_REVAMP_HIERARCHY].[L8_CONCAT]" caption="L8_CONCAT" attribute="1" defaultMemberUniqueName="[DIM_FIN_OP_REVAMP_HIERARCHY].[L8_CONCAT].[All]" allUniqueName="[DIM_FIN_OP_REVAMP_HIERARCHY].[L8_CONCAT].[All]" dimensionUniqueName="[DIM_FIN_OP_REVAMP_HIERARCHY]" displayFolder="" count="2" unbalanced="0"/>
    <cacheHierarchy uniqueName="[DIM_FIN_OP_REVAMP_HIERARCHY].[L8_DESC]" caption="L8_DESC" attribute="1" defaultMemberUniqueName="[DIM_FIN_OP_REVAMP_HIERARCHY].[L8_DESC].[All]" allUniqueName="[DIM_FIN_OP_REVAMP_HIERARCHY].[L8_DESC].[All]" dimensionUniqueName="[DIM_FIN_OP_REVAMP_HIERARCHY]" displayFolder="" count="2" unbalanced="0"/>
    <cacheHierarchy uniqueName="[DIM_FIN_OP_REVAMP_HIERARCHY].[L9_CONCAT]" caption="L9_CONCAT" attribute="1" defaultMemberUniqueName="[DIM_FIN_OP_REVAMP_HIERARCHY].[L9_CONCAT].[All]" allUniqueName="[DIM_FIN_OP_REVAMP_HIERARCHY].[L9_CONCAT].[All]" dimensionUniqueName="[DIM_FIN_OP_REVAMP_HIERARCHY]" displayFolder="" count="2" unbalanced="0"/>
    <cacheHierarchy uniqueName="[DIM_FIN_OP_REVAMP_HIERARCHY].[L9_DESC]" caption="L9_DESC" attribute="1" defaultMemberUniqueName="[DIM_FIN_OP_REVAMP_HIERARCHY].[L9_DESC].[All]" allUniqueName="[DIM_FIN_OP_REVAMP_HIERARCHY].[L9_DESC].[All]" dimensionUniqueName="[DIM_FIN_OP_REVAMP_HIERARCHY]" displayFolder="" count="2" unbalanced="0"/>
    <cacheHierarchy uniqueName="[DIM_FIN_OP_REVAMP_HIERARCHY].[LOADING_DATE]" caption="LOADING_DATE" attribute="1" defaultMemberUniqueName="[DIM_FIN_OP_REVAMP_HIERARCHY].[LOADING_DATE].[All]" allUniqueName="[DIM_FIN_OP_REVAMP_HIERARCHY].[LOADING_DATE].[All]" dimensionUniqueName="[DIM_FIN_OP_REVAMP_HIERARCHY]" displayFolder="" count="2" unbalanced="0"/>
    <cacheHierarchy uniqueName="[DIM_FIN_OP_REVAMP_HIERARCHY].[SK_DIM_FIN_OP_REVAMP_HIERARCHY]" caption="SK_DIM_FIN_OP_REVAMP_HIERARCHY" attribute="1" defaultMemberUniqueName="[DIM_FIN_OP_REVAMP_HIERARCHY].[SK_DIM_FIN_OP_REVAMP_HIERARCHY].[All]" allUniqueName="[DIM_FIN_OP_REVAMP_HIERARCHY].[SK_DIM_FIN_OP_REVAMP_HIERARCHY].[All]" dimensionUniqueName="[DIM_FIN_OP_REVAMP_HIERARCHY]" displayFolder="" count="2" unbalanced="0"/>
    <cacheHierarchy uniqueName="[DIM_FIN_OP_REVAMP_HIERARCHY].[SOURCE]" caption="SOURCE" attribute="1" defaultMemberUniqueName="[DIM_FIN_OP_REVAMP_HIERARCHY].[SOURCE].[All]" allUniqueName="[DIM_FIN_OP_REVAMP_HIERARCHY].[SOURCE].[All]" dimensionUniqueName="[DIM_FIN_OP_REVAMP_HIERARCHY]" displayFolder="" count="2" unbalanced="0"/>
    <cacheHierarchy uniqueName="[DIM_GENERATION_REGIME].[COD_GENERATION_REGIME]" caption="COD_GENERATION_REGIME" attribute="1" defaultMemberUniqueName="[DIM_GENERATION_REGIME].[COD_GENERATION_REGIME].[All]" allUniqueName="[DIM_GENERATION_REGIME].[COD_GENERATION_REGIME].[All]" dimensionUniqueName="[DIM_GENERATION_REGIME]" displayFolder="" count="2" unbalanced="0"/>
    <cacheHierarchy uniqueName="[DIM_GENERATION_REGIME].[DESC_GENERATION_REGIME]" caption="DESC_GENERATION_REGIME" attribute="1" defaultMemberUniqueName="[DIM_GENERATION_REGIME].[DESC_GENERATION_REGIME].[All]" allUniqueName="[DIM_GENERATION_REGIME].[DESC_GENERATION_REGIME].[All]" dimensionUniqueName="[DIM_GENERATION_REGIME]" displayFolder="" count="2" unbalanced="0"/>
    <cacheHierarchy uniqueName="[DIM_ISSUE_TYPE].[DESC_ISSUE_TYPE]" caption="DESC_ISSUE_TYPE" attribute="1" defaultMemberUniqueName="[DIM_ISSUE_TYPE].[DESC_ISSUE_TYPE].[All]" allUniqueName="[DIM_ISSUE_TYPE].[DESC_ISSUE_TYPE].[All]" dimensionUniqueName="[DIM_ISSUE_TYPE]" displayFolder="" count="2" unbalanced="0"/>
    <cacheHierarchy uniqueName="[DIM_KPI_MASTERDATA].[COD_REVAMP]" caption="COD_REVAMP" attribute="1" defaultMemberUniqueName="[DIM_KPI_MASTERDATA].[COD_REVAMP].[All]" allUniqueName="[DIM_KPI_MASTERDATA].[COD_REVAMP].[All]" dimensionUniqueName="[DIM_KPI_MASTERDATA]" displayFolder="" count="2" unbalanced="0">
      <fieldsUsage count="2">
        <fieldUsage x="-1"/>
        <fieldUsage x="5"/>
      </fieldsUsage>
    </cacheHierarchy>
    <cacheHierarchy uniqueName="[DIM_KPI_MASTERDATA].[DESC_AGGREGATION_FUNCTION]" caption="DESC_AGGREGATION_FUNCTION" attribute="1" defaultMemberUniqueName="[DIM_KPI_MASTERDATA].[DESC_AGGREGATION_FUNCTION].[All]" allUniqueName="[DIM_KPI_MASTERDATA].[DESC_AGGREGATION_FUNCTION].[All]" dimensionUniqueName="[DIM_KPI_MASTERDATA]" displayFolder="" count="2" unbalanced="0"/>
    <cacheHierarchy uniqueName="[DIM_KPI_MASTERDATA].[DESC_CLUSTER]" caption="DESC_CLUSTER" attribute="1" defaultMemberUniqueName="[DIM_KPI_MASTERDATA].[DESC_CLUSTER].[All]" allUniqueName="[DIM_KPI_MASTERDATA].[DESC_CLUSTER].[All]" dimensionUniqueName="[DIM_KPI_MASTERDATA]" displayFolder="" count="2" unbalanced="0"/>
    <cacheHierarchy uniqueName="[DIM_KPI_MASTERDATA].[DESC_DEFINITION]" caption="DESC_DEFINITION" attribute="1" defaultMemberUniqueName="[DIM_KPI_MASTERDATA].[DESC_DEFINITION].[All]" allUniqueName="[DIM_KPI_MASTERDATA].[DESC_DEFINITION].[All]" dimensionUniqueName="[DIM_KPI_MASTERDATA]" displayFolder="" count="2" unbalanced="0"/>
    <cacheHierarchy uniqueName="[DIM_KPI_MASTERDATA].[DESC_INDICATOR_EN]" caption="DESC_INDICATOR_EN" attribute="1" defaultMemberUniqueName="[DIM_KPI_MASTERDATA].[DESC_INDICATOR_EN].[All]" allUniqueName="[DIM_KPI_MASTERDATA].[DESC_INDICATOR_EN].[All]" dimensionUniqueName="[DIM_KPI_MASTERDATA]" displayFolder="" count="2" unbalanced="0"/>
    <cacheHierarchy uniqueName="[DIM_KPI_MASTERDATA].[DESC_INDICATOR_PT]" caption="DESC_INDICATOR_PT" attribute="1" defaultMemberUniqueName="[DIM_KPI_MASTERDATA].[DESC_INDICATOR_PT].[All]" allUniqueName="[DIM_KPI_MASTERDATA].[DESC_INDICATOR_PT].[All]" dimensionUniqueName="[DIM_KPI_MASTERDATA]" displayFolder="" count="2" unbalanced="0"/>
    <cacheHierarchy uniqueName="[DIM_MARKET_TYPE].[DESC_MARKET_TYPE]" caption="DESC_MARKET_TYPE" attribute="1" defaultMemberUniqueName="[DIM_MARKET_TYPE].[DESC_MARKET_TYPE].[All]" allUniqueName="[DIM_MARKET_TYPE].[DESC_MARKET_TYPE].[All]" dimensionUniqueName="[DIM_MARKET_TYPE]" displayFolder="" count="2" unbalanced="0">
      <fieldsUsage count="2">
        <fieldUsage x="-1"/>
        <fieldUsage x="12"/>
      </fieldsUsage>
    </cacheHierarchy>
    <cacheHierarchy uniqueName="[DIM_NETWORK_TYPE].[DESC_NETWORK_TYPE]" caption="DESC_NETWORK_TYPE" attribute="1" defaultMemberUniqueName="[DIM_NETWORK_TYPE].[DESC_NETWORK_TYPE].[All]" allUniqueName="[DIM_NETWORK_TYPE].[DESC_NETWORK_TYPE].[All]" dimensionUniqueName="[DIM_NETWORK_TYPE]" displayFolder="" count="2" unbalanced="0"/>
    <cacheHierarchy uniqueName="[DIM_PLATFORM].[COD_PLATFORM]" caption="COD_PLATFORM" attribute="1" defaultMemberUniqueName="[DIM_PLATFORM].[COD_PLATFORM].[All]" allUniqueName="[DIM_PLATFORM].[COD_PLATFORM].[All]" dimensionUniqueName="[DIM_PLATFORM]" displayFolder="" count="2" unbalanced="0"/>
    <cacheHierarchy uniqueName="[DIM_PLATFORM].[DESC_PLATFORM]" caption="DESC_PLATFORM" attribute="1" defaultMemberUniqueName="[DIM_PLATFORM].[DESC_PLATFORM].[All]" allUniqueName="[DIM_PLATFORM].[DESC_PLATFORM].[All]" dimensionUniqueName="[DIM_PLATFORM]" displayFolder="" count="2" unbalanced="0"/>
    <cacheHierarchy uniqueName="[DIM_POWER_PLANT].[COD_COMPANY]" caption="COD_COMPANY" attribute="1" defaultMemberUniqueName="[DIM_POWER_PLANT].[COD_COMPANY].[All]" allUniqueName="[DIM_POWER_PLANT].[COD_COMPANY].[All]" dimensionUniqueName="[DIM_POWER_PLANT]" displayFolder="" count="2" unbalanced="0"/>
    <cacheHierarchy uniqueName="[DIM_POWER_PLANT].[COD_POWER_PLANT]" caption="COD_POWER_PLANT" attribute="1" defaultMemberUniqueName="[DIM_POWER_PLANT].[COD_POWER_PLANT].[All]" allUniqueName="[DIM_POWER_PLANT].[COD_POWER_PLANT].[All]" dimensionUniqueName="[DIM_POWER_PLANT]" displayFolder="" count="2" unbalanced="0"/>
    <cacheHierarchy uniqueName="[DIM_POWER_PLANT].[COD_REPORTING_UNIT]" caption="COD_REPORTING_UNIT" attribute="1" defaultMemberUniqueName="[DIM_POWER_PLANT].[COD_REPORTING_UNIT].[All]" allUniqueName="[DIM_POWER_PLANT].[COD_REPORTING_UNIT].[All]" dimensionUniqueName="[DIM_POWER_PLANT]" displayFolder="" count="2" unbalanced="0"/>
    <cacheHierarchy uniqueName="[DIM_POWER_PLANT].[DESC_CLUSTER]" caption="DESC_CLUSTER" attribute="1" defaultMemberUniqueName="[DIM_POWER_PLANT].[DESC_CLUSTER].[All]" allUniqueName="[DIM_POWER_PLANT].[DESC_CLUSTER].[All]" dimensionUniqueName="[DIM_POWER_PLANT]" displayFolder="" count="2" unbalanced="0"/>
    <cacheHierarchy uniqueName="[DIM_POWER_PLANT].[DESC_COUNTRY]" caption="DESC_COUNTRY" attribute="1" defaultMemberUniqueName="[DIM_POWER_PLANT].[DESC_COUNTRY].[All]" allUniqueName="[DIM_POWER_PLANT].[DESC_COUNTRY].[All]" dimensionUniqueName="[DIM_POWER_PLANT]" displayFolder="" count="2" unbalanced="0"/>
    <cacheHierarchy uniqueName="[DIM_POWER_PLANT].[DESC_EXPLOITATION_TYPE]" caption="DESC_EXPLOITATION_TYPE" attribute="1" defaultMemberUniqueName="[DIM_POWER_PLANT].[DESC_EXPLOITATION_TYPE].[All]" allUniqueName="[DIM_POWER_PLANT].[DESC_EXPLOITATION_TYPE].[All]" dimensionUniqueName="[DIM_POWER_PLANT]" displayFolder="" count="2" unbalanced="0"/>
    <cacheHierarchy uniqueName="[DIM_POWER_PLANT].[DESC_FINANCING_TYPE]" caption="DESC_FINANCING_TYPE" attribute="1" defaultMemberUniqueName="[DIM_POWER_PLANT].[DESC_FINANCING_TYPE].[All]" allUniqueName="[DIM_POWER_PLANT].[DESC_FINANCING_TYPE].[All]" dimensionUniqueName="[DIM_POWER_PLANT]" displayFolder="" count="2" unbalanced="0"/>
    <cacheHierarchy uniqueName="[DIM_POWER_PLANT].[DESC_FUEL]" caption="DESC_FUEL" attribute="1" defaultMemberUniqueName="[DIM_POWER_PLANT].[DESC_FUEL].[All]" allUniqueName="[DIM_POWER_PLANT].[DESC_FUEL].[All]" dimensionUniqueName="[DIM_POWER_PLANT]" displayFolder="" count="2" unbalanced="0"/>
    <cacheHierarchy uniqueName="[DIM_POWER_PLANT].[DESC_GENERATION_REGIME]" caption="DESC_GENERATION_REGIME" attribute="1" defaultMemberUniqueName="[DIM_POWER_PLANT].[DESC_GENERATION_REGIME].[All]" allUniqueName="[DIM_POWER_PLANT].[DESC_GENERATION_REGIME].[All]" dimensionUniqueName="[DIM_POWER_PLANT]" displayFolder="" count="2" unbalanced="0"/>
    <cacheHierarchy uniqueName="[DIM_POWER_PLANT].[DESC_PLATFORM]" caption="DESC_PLATFORM" attribute="1" defaultMemberUniqueName="[DIM_POWER_PLANT].[DESC_PLATFORM].[All]" allUniqueName="[DIM_POWER_PLANT].[DESC_PLATFORM].[All]" dimensionUniqueName="[DIM_POWER_PLANT]" displayFolder="" count="2" unbalanced="0"/>
    <cacheHierarchy uniqueName="[DIM_POWER_PLANT].[DESC_POWER_PLANT]" caption="DESC_POWER_PLANT" attribute="1" defaultMemberUniqueName="[DIM_POWER_PLANT].[DESC_POWER_PLANT].[All]" allUniqueName="[DIM_POWER_PLANT].[DESC_POWER_PLANT].[All]" dimensionUniqueName="[DIM_POWER_PLANT]" displayFolder="" count="2" unbalanced="0"/>
    <cacheHierarchy uniqueName="[DIM_POWER_PLANT].[DESC_PRICE_SCHEME]" caption="DESC_PRICE_SCHEME" attribute="1" defaultMemberUniqueName="[DIM_POWER_PLANT].[DESC_PRICE_SCHEME].[All]" allUniqueName="[DIM_POWER_PLANT].[DESC_PRICE_SCHEME].[All]" dimensionUniqueName="[DIM_POWER_PLANT]" displayFolder="" count="2" unbalanced="0"/>
    <cacheHierarchy uniqueName="[DIM_POWER_PLANT].[DESC_REGION]" caption="DESC_REGION" attribute="1" defaultMemberUniqueName="[DIM_POWER_PLANT].[DESC_REGION].[All]" allUniqueName="[DIM_POWER_PLANT].[DESC_REGION].[All]" dimensionUniqueName="[DIM_POWER_PLANT]" displayFolder="" count="2" unbalanced="0"/>
    <cacheHierarchy uniqueName="[DIM_POWER_PLANT].[DESC_TECHNOLOGY]" caption="DESC_TECHNOLOGY" attribute="1" defaultMemberUniqueName="[DIM_POWER_PLANT].[DESC_TECHNOLOGY].[All]" allUniqueName="[DIM_POWER_PLANT].[DESC_TECHNOLOGY].[All]" dimensionUniqueName="[DIM_POWER_PLANT]" displayFolder="" count="2" unbalanced="0">
      <fieldsUsage count="2">
        <fieldUsage x="-1"/>
        <fieldUsage x="11"/>
      </fieldsUsage>
    </cacheHierarchy>
    <cacheHierarchy uniqueName="[DIM_POWER_PLANT].[DESC_TECHNOLOGY_TYPE]" caption="DESC_TECHNOLOGY_TYPE" attribute="1" defaultMemberUniqueName="[DIM_POWER_PLANT].[DESC_TECHNOLOGY_TYPE].[All]" allUniqueName="[DIM_POWER_PLANT].[DESC_TECHNOLOGY_TYPE].[All]" dimensionUniqueName="[DIM_POWER_PLANT]" displayFolder="" count="2" unbalanced="0"/>
    <cacheHierarchy uniqueName="[DIM_POWER_PLANT].[DESC_WATER_COURSE]" caption="DESC_WATER_COURSE" attribute="1" defaultMemberUniqueName="[DIM_POWER_PLANT].[DESC_WATER_COURSE].[All]" allUniqueName="[DIM_POWER_PLANT].[DESC_WATER_COURSE].[All]" dimensionUniqueName="[DIM_POWER_PLANT]" displayFolder="" count="2" unbalanced="0"/>
    <cacheHierarchy uniqueName="[DIM_POWER_PLANT].[DT_COMMERCIAL_OPERATING]" caption="DT_COMMERCIAL_OPERATING" attribute="1" defaultMemberUniqueName="[DIM_POWER_PLANT].[DT_COMMERCIAL_OPERATING].[All]" allUniqueName="[DIM_POWER_PLANT].[DT_COMMERCIAL_OPERATING].[All]" dimensionUniqueName="[DIM_POWER_PLANT]" displayFolder="" count="2" unbalanced="0"/>
    <cacheHierarchy uniqueName="[DIM_POWER_PLANT].[DT_END_CONCESSION]" caption="DT_END_CONCESSION" attribute="1" defaultMemberUniqueName="[DIM_POWER_PLANT].[DT_END_CONCESSION].[All]" allUniqueName="[DIM_POWER_PLANT].[DT_END_CONCESSION].[All]" dimensionUniqueName="[DIM_POWER_PLANT]" displayFolder="" count="2" unbalanced="0"/>
    <cacheHierarchy uniqueName="[DIM_PRESSURE_LEVEL].[DESC_PRESSURE_LEVEL]" caption="DESC_PRESSURE_LEVEL" attribute="1" defaultMemberUniqueName="[DIM_PRESSURE_LEVEL].[DESC_PRESSURE_LEVEL].[All]" allUniqueName="[DIM_PRESSURE_LEVEL].[DESC_PRESSURE_LEVEL].[All]" dimensionUniqueName="[DIM_PRESSURE_LEVEL]" displayFolder="" count="2" unbalanced="0"/>
    <cacheHierarchy uniqueName="[DIM_PRODUCT].[DESC_PRODUCT]" caption="DESC_PRODUCT" attribute="1" defaultMemberUniqueName="[DIM_PRODUCT].[DESC_PRODUCT].[All]" allUniqueName="[DIM_PRODUCT].[DESC_PRODUCT].[All]" dimensionUniqueName="[DIM_PRODUCT]" displayFolder="" count="2" unbalanced="0">
      <fieldsUsage count="2">
        <fieldUsage x="-1"/>
        <fieldUsage x="10"/>
      </fieldsUsage>
    </cacheHierarchy>
    <cacheHierarchy uniqueName="[DIM_RECEIVE_MODE].[DESC_RECEIVE_MODE]" caption="DESC_RECEIVE_MODE" attribute="1" defaultMemberUniqueName="[DIM_RECEIVE_MODE].[DESC_RECEIVE_MODE].[All]" allUniqueName="[DIM_RECEIVE_MODE].[DESC_RECEIVE_MODE].[All]" dimensionUniqueName="[DIM_RECEIVE_MODE]" displayFolder="" count="2" unbalanced="0"/>
    <cacheHierarchy uniqueName="[DIM_REPORTING_UNIT].[COD_COUNTRY]" caption="COD_COUNTRY" attribute="1" defaultMemberUniqueName="[DIM_REPORTING_UNIT].[COD_COUNTRY].[All]" allUniqueName="[DIM_REPORTING_UNIT].[COD_COUNTRY].[All]" dimensionUniqueName="[DIM_REPORTING_UNIT]" displayFolder="" count="2" unbalanced="0"/>
    <cacheHierarchy uniqueName="[DIM_REPORTING_UNIT].[COD_PLATFORM_EDPR]" caption="COD_PLATFORM_EDPR" attribute="1" defaultMemberUniqueName="[DIM_REPORTING_UNIT].[COD_PLATFORM_EDPR].[All]" allUniqueName="[DIM_REPORTING_UNIT].[COD_PLATFORM_EDPR].[All]" dimensionUniqueName="[DIM_REPORTING_UNIT]" displayFolder="" count="2" unbalanced="0"/>
    <cacheHierarchy uniqueName="[DIM_REPORTING_UNIT].[COD_PLATFORM_PARTNER_EDPR]" caption="COD_PLATFORM_PARTNER_EDPR" attribute="1" defaultMemberUniqueName="[DIM_REPORTING_UNIT].[COD_PLATFORM_PARTNER_EDPR].[All]" allUniqueName="[DIM_REPORTING_UNIT].[COD_PLATFORM_PARTNER_EDPR].[All]" dimensionUniqueName="[DIM_REPORTING_UNIT]" displayFolder="" count="2" unbalanced="0"/>
    <cacheHierarchy uniqueName="[DIM_REPORTING_UNIT].[COD_REPORTING_UNIT]" caption="COD_REPORTING_UNIT" attribute="1" defaultMemberUniqueName="[DIM_REPORTING_UNIT].[COD_REPORTING_UNIT].[All]" allUniqueName="[DIM_REPORTING_UNIT].[COD_REPORTING_UNIT].[All]" dimensionUniqueName="[DIM_REPORTING_UNIT]" displayFolder="" count="2" unbalanced="0">
      <fieldsUsage count="2">
        <fieldUsage x="-1"/>
        <fieldUsage x="16"/>
      </fieldsUsage>
    </cacheHierarchy>
    <cacheHierarchy uniqueName="[DIM_REPORTING_UNIT].[DESC_COUNTRY]" caption="DESC_COUNTRY" attribute="1" defaultMemberUniqueName="[DIM_REPORTING_UNIT].[DESC_COUNTRY].[All]" allUniqueName="[DIM_REPORTING_UNIT].[DESC_COUNTRY].[All]" dimensionUniqueName="[DIM_REPORTING_UNIT]" displayFolder="" count="2" unbalanced="0"/>
    <cacheHierarchy uniqueName="[DIM_REPORTING_UNIT].[DESC_LONG_REPORTING_UNIT_EN]" caption="DESC_LONG_REPORTING_UNIT_EN" attribute="1" defaultMemberUniqueName="[DIM_REPORTING_UNIT].[DESC_LONG_REPORTING_UNIT_EN].[All]" allUniqueName="[DIM_REPORTING_UNIT].[DESC_LONG_REPORTING_UNIT_EN].[All]" dimensionUniqueName="[DIM_REPORTING_UNIT]" displayFolder="" count="2" unbalanced="0"/>
    <cacheHierarchy uniqueName="[DIM_REPORTING_UNIT].[DESC_PLATFORM]" caption="DESC_PLATFORM" attribute="1" defaultMemberUniqueName="[DIM_REPORTING_UNIT].[DESC_PLATFORM].[All]" allUniqueName="[DIM_REPORTING_UNIT].[DESC_PLATFORM].[All]" dimensionUniqueName="[DIM_REPORTING_UNIT]" displayFolder="" count="2" unbalanced="0"/>
    <cacheHierarchy uniqueName="[DIM_SERVICES].[DESC_CUST_SEGMENT]" caption="DESC_CUST_SEGMENT" attribute="1" defaultMemberUniqueName="[DIM_SERVICES].[DESC_CUST_SEGMENT].[All]" allUniqueName="[DIM_SERVICES].[DESC_CUST_SEGMENT].[All]" dimensionUniqueName="[DIM_SERVICES]" displayFolder="" count="2" unbalanced="0"/>
    <cacheHierarchy uniqueName="[DIM_SERVICES].[DESC_SERVICES]" caption="DESC_SERVICES" attribute="1" defaultMemberUniqueName="[DIM_SERVICES].[DESC_SERVICES].[All]" allUniqueName="[DIM_SERVICES].[DESC_SERVICES].[All]" dimensionUniqueName="[DIM_SERVICES]" displayFolder="" count="2" unbalanced="0"/>
    <cacheHierarchy uniqueName="[DIM_SERVICES].[DESC_TYPE_SERVICE]" caption="DESC_TYPE_SERVICE" attribute="1" defaultMemberUniqueName="[DIM_SERVICES].[DESC_TYPE_SERVICE].[All]" allUniqueName="[DIM_SERVICES].[DESC_TYPE_SERVICE].[All]" dimensionUniqueName="[DIM_SERVICES]" displayFolder="" count="2" unbalanced="0"/>
    <cacheHierarchy uniqueName="[DIM_SWITCHING].[DESC_SWITCHING]" caption="DESC_SWITCHING" attribute="1" defaultMemberUniqueName="[DIM_SWITCHING].[DESC_SWITCHING].[All]" allUniqueName="[DIM_SWITCHING].[DESC_SWITCHING].[All]" dimensionUniqueName="[DIM_SWITCHING]" displayFolder="" count="2" unbalanced="0"/>
    <cacheHierarchy uniqueName="[DIM_TARIFF_TYPE].[DESC_TARIFF_TYPE]" caption="DESC_TARIFF_TYPE" attribute="1" defaultMemberUniqueName="[DIM_TARIFF_TYPE].[DESC_TARIFF_TYPE].[All]" allUniqueName="[DIM_TARIFF_TYPE].[DESC_TARIFF_TYPE].[All]" dimensionUniqueName="[DIM_TARIFF_TYPE]" displayFolder="" count="2" unbalanced="0"/>
    <cacheHierarchy uniqueName="[DIM_TECHNOLOGY].[DESC_TECHNOLOGY]" caption="DESC_TECHNOLOGY" attribute="1" defaultMemberUniqueName="[DIM_TECHNOLOGY].[DESC_TECHNOLOGY].[All]" allUniqueName="[DIM_TECHNOLOGY].[DESC_TECHNOLOGY].[All]" dimensionUniqueName="[DIM_TECHNOLOGY]" displayFolder="" count="2" unbalanced="0">
      <fieldsUsage count="2">
        <fieldUsage x="-1"/>
        <fieldUsage x="0"/>
      </fieldsUsage>
    </cacheHierarchy>
    <cacheHierarchy uniqueName="[DIM_TECHNOLOGY].[DESC_TECHNOLOGY_TYPE]" caption="DESC_TECHNOLOGY_TYPE" attribute="1" defaultMemberUniqueName="[DIM_TECHNOLOGY].[DESC_TECHNOLOGY_TYPE].[All]" allUniqueName="[DIM_TECHNOLOGY].[DESC_TECHNOLOGY_TYPE].[All]" dimensionUniqueName="[DIM_TECHNOLOGY]" displayFolder="" count="2" unbalanced="0"/>
    <cacheHierarchy uniqueName="[DIM_TIME_AGGREGATION].[TIME_AGGREGATION]" caption="TIME_AGGREGATION" attribute="1" defaultMemberUniqueName="[DIM_TIME_AGGREGATION].[TIME_AGGREGATION].[All]" allUniqueName="[DIM_TIME_AGGREGATION].[TIME_AGGREGATION].[All]" dimensionUniqueName="[DIM_TIME_AGGREGATION]" displayFolder="" count="2" unbalanced="0"/>
    <cacheHierarchy uniqueName="[DIM_TRADING_PARTNER].[COD_COUNTRY]" caption="COD_COUNTRY" attribute="1" defaultMemberUniqueName="[DIM_TRADING_PARTNER].[COD_COUNTRY].[All]" allUniqueName="[DIM_TRADING_PARTNER].[COD_COUNTRY].[All]" dimensionUniqueName="[DIM_TRADING_PARTNER]" displayFolder="" count="2" unbalanced="0"/>
    <cacheHierarchy uniqueName="[DIM_TRADING_PARTNER].[COD_MANAGEMENT_STRUCTURE]" caption="COD_MANAGEMENT_STRUCTURE" attribute="1" defaultMemberUniqueName="[DIM_TRADING_PARTNER].[COD_MANAGEMENT_STRUCTURE].[All]" allUniqueName="[DIM_TRADING_PARTNER].[COD_MANAGEMENT_STRUCTURE].[All]" dimensionUniqueName="[DIM_TRADING_PARTNER]" displayFolder="" count="2" unbalanced="0"/>
    <cacheHierarchy uniqueName="[DIM_TRADING_PARTNER].[COD_TRADING_PARTNER]" caption="COD_TRADING_PARTNER" attribute="1" defaultMemberUniqueName="[DIM_TRADING_PARTNER].[COD_TRADING_PARTNER].[All]" allUniqueName="[DIM_TRADING_PARTNER].[COD_TRADING_PARTNER].[All]" dimensionUniqueName="[DIM_TRADING_PARTNER]" displayFolder="" count="2" unbalanced="0"/>
    <cacheHierarchy uniqueName="[DIM_TRADING_PARTNER].[DESC_TRADING_PARTNER]" caption="DESC_TRADING_PARTNER" attribute="1" defaultMemberUniqueName="[DIM_TRADING_PARTNER].[DESC_TRADING_PARTNER].[All]" allUniqueName="[DIM_TRADING_PARTNER].[DESC_TRADING_PARTNER].[All]" dimensionUniqueName="[DIM_TRADING_PARTNER]" displayFolder="" count="2" unbalanced="0"/>
    <cacheHierarchy uniqueName="[DIM_UNIT_OF_MEASURE].[COD_UNIT_OF_MEASURE]" caption="COD_UNIT_OF_MEASURE" attribute="1" defaultMemberUniqueName="[DIM_UNIT_OF_MEASURE].[COD_UNIT_OF_MEASURE].[All]" allUniqueName="[DIM_UNIT_OF_MEASURE].[COD_UNIT_OF_MEASURE].[All]" dimensionUniqueName="[DIM_UNIT_OF_MEASURE]" displayFolder="" count="2" unbalanced="0"/>
    <cacheHierarchy uniqueName="[DIM_VERSION].[COD_CATEGORY]" caption="COD_CATEGORY" attribute="1" defaultMemberUniqueName="[DIM_VERSION].[COD_CATEGORY].[All]" allUniqueName="[DIM_VERSION].[COD_CATEGORY].[All]" dimensionUniqueName="[DIM_VERSION]" displayFolder="" count="2" unbalanced="0"/>
    <cacheHierarchy uniqueName="[DIM_VERSION].[COD_CATEGORY_N-1]" caption="COD_CATEGORY_N-1" attribute="1" defaultMemberUniqueName="[DIM_VERSION].[COD_CATEGORY_N-1].[All]" allUniqueName="[DIM_VERSION].[COD_CATEGORY_N-1].[All]" dimensionUniqueName="[DIM_VERSION]" displayFolder="" count="2" unbalanced="0"/>
    <cacheHierarchy uniqueName="[DIM_VERSION].[COD_VERSION]" caption="COD_VERSION" attribute="1" defaultMemberUniqueName="[DIM_VERSION].[COD_VERSION].[All]" allUniqueName="[DIM_VERSION].[COD_VERSION].[All]" dimensionUniqueName="[DIM_VERSION]" displayFolder="" count="2" unbalanced="0"/>
    <cacheHierarchy uniqueName="[DIM_VERSION].[COD_VERSION_START_YEAR]" caption="COD_VERSION_START_YEAR" attribute="1" defaultMemberUniqueName="[DIM_VERSION].[COD_VERSION_START_YEAR].[All]" allUniqueName="[DIM_VERSION].[COD_VERSION_START_YEAR].[All]" dimensionUniqueName="[DIM_VERSION]" displayFolder="" count="2" unbalanced="0"/>
    <cacheHierarchy uniqueName="[DIM_VERSION].[DESC_VERSION]" caption="DESC_VERSION" attribute="1" defaultMemberUniqueName="[DIM_VERSION].[DESC_VERSION].[All]" allUniqueName="[DIM_VERSION].[DESC_VERSION].[All]" dimensionUniqueName="[DIM_VERSION]" displayFolder="" count="2" unbalanced="0"/>
    <cacheHierarchy uniqueName="[DIM_VOLTAGE_LEVEL].[COD_VOLTAGE_LEVEL]" caption="COD_VOLTAGE_LEVEL" attribute="1" defaultMemberUniqueName="[DIM_VOLTAGE_LEVEL].[COD_VOLTAGE_LEVEL].[All]" allUniqueName="[DIM_VOLTAGE_LEVEL].[COD_VOLTAGE_LEVEL].[All]" dimensionUniqueName="[DIM_VOLTAGE_LEVEL]" displayFolder="" count="2" unbalanced="0"/>
    <cacheHierarchy uniqueName="[DIM_VOLTAGE_LEVEL].[DESC_VOLTAGE_LEVEL]" caption="DESC_VOLTAGE_LEVEL" attribute="1" defaultMemberUniqueName="[DIM_VOLTAGE_LEVEL].[DESC_VOLTAGE_LEVEL].[All]" allUniqueName="[DIM_VOLTAGE_LEVEL].[DESC_VOLTAGE_LEVEL].[All]" dimensionUniqueName="[DIM_VOLTAGE_LEVEL]" displayFolder="" count="2" unbalanced="0"/>
    <cacheHierarchy uniqueName="[FCT_FINANCIAL_MARKET_DATA].[COD_INDICATOR]" caption="COD_INDICATOR" attribute="1" defaultMemberUniqueName="[FCT_FINANCIAL_MARKET_DATA].[COD_INDICATOR].[All]" allUniqueName="[FCT_FINANCIAL_MARKET_DATA].[COD_INDICATOR].[All]" dimensionUniqueName="[FCT_FINANCIAL_MARKET_DATA]" displayFolder="" count="2" unbalanced="0"/>
    <cacheHierarchy uniqueName="[FCT_FINANCIAL_MARKET_DATA].[COD_TICKER]" caption="COD_TICKER" attribute="1" defaultMemberUniqueName="[FCT_FINANCIAL_MARKET_DATA].[COD_TICKER].[All]" allUniqueName="[FCT_FINANCIAL_MARKET_DATA].[COD_TICKER].[All]" dimensionUniqueName="[FCT_FINANCIAL_MARKET_DATA]" displayFolder="" count="2" unbalanced="0"/>
    <cacheHierarchy uniqueName="[FCT_FINANCIAL_MARKET_DATA].[COD_UNIT_OF_MEASURE]" caption="COD_UNIT_OF_MEASURE" attribute="1" defaultMemberUniqueName="[FCT_FINANCIAL_MARKET_DATA].[COD_UNIT_OF_MEASURE].[All]" allUniqueName="[FCT_FINANCIAL_MARKET_DATA].[COD_UNIT_OF_MEASURE].[All]" dimensionUniqueName="[FCT_FINANCIAL_MARKET_DATA]" displayFolder="" count="2" unbalanced="0"/>
    <cacheHierarchy uniqueName="[FCT_FINANCIAL_MARKET_DATA].[SOURCE]" caption="SOURCE" attribute="1" defaultMemberUniqueName="[FCT_FINANCIAL_MARKET_DATA].[SOURCE].[All]" allUniqueName="[FCT_FINANCIAL_MARKET_DATA].[SOURCE].[All]" dimensionUniqueName="[FCT_FINANCIAL_MARKET_DATA]" displayFolder="" count="2" unbalanced="0"/>
    <cacheHierarchy uniqueName="[FCT_FINANCIAL_MARKET_DATA].[TIME_AGGREGATION]" caption="TIME_AGGREGATION" attribute="1" defaultMemberUniqueName="[FCT_FINANCIAL_MARKET_DATA].[TIME_AGGREGATION].[All]" allUniqueName="[FCT_FINANCIAL_MARKET_DATA].[TIME_AGGREGATION].[All]" dimensionUniqueName="[FCT_FINANCIAL_MARKET_DATA]" displayFolder="" count="2" unbalanced="0"/>
    <cacheHierarchy uniqueName="[FCT_FINANCIAL_MARKET_DATA].[VALUE]" caption="VALUE" attribute="1" defaultMemberUniqueName="[FCT_FINANCIAL_MARKET_DATA].[VALUE].[All]" allUniqueName="[FCT_FINANCIAL_MARKET_DATA].[VALUE].[All]" dimensionUniqueName="[FCT_FINANCIAL_MARKET_DATA]" displayFolder="" count="2" unbalanced="0"/>
    <cacheHierarchy uniqueName="[FCT_KPI_VAL].[COD_BUSINESS_PLATFORM]" caption="COD_BUSINESS_PLATFORM" attribute="1" defaultMemberUniqueName="[FCT_KPI_VAL].[COD_BUSINESS_PLATFORM].[All]" allUniqueName="[FCT_KPI_VAL].[COD_BUSINESS_PLATFORM].[All]" dimensionUniqueName="[FCT_KPI_VAL]" displayFolder="" count="2" unbalanced="0"/>
    <cacheHierarchy uniqueName="[FCT_KPI_VAL].[COD_BUSINESS_REGION]" caption="COD_BUSINESS_REGION" attribute="1" defaultMemberUniqueName="[FCT_KPI_VAL].[COD_BUSINESS_REGION].[All]" allUniqueName="[FCT_KPI_VAL].[COD_BUSINESS_REGION].[All]" dimensionUniqueName="[FCT_KPI_VAL]" displayFolder="" count="2" unbalanced="0"/>
    <cacheHierarchy uniqueName="[FCT_KPI_VAL].[COD_UNIT_OF_MEASURE]" caption="COD_UNIT_OF_MEASURE" attribute="1" defaultMemberUniqueName="[FCT_KPI_VAL].[COD_UNIT_OF_MEASURE].[All]" allUniqueName="[FCT_KPI_VAL].[COD_UNIT_OF_MEASURE].[All]" dimensionUniqueName="[FCT_KPI_VAL]" displayFolder="" count="2" unbalanced="0">
      <fieldsUsage count="2">
        <fieldUsage x="-1"/>
        <fieldUsage x="13"/>
      </fieldsUsage>
    </cacheHierarchy>
    <cacheHierarchy uniqueName="[FCT_KPI_VAL].[CONCAT_BU_TECH]" caption="CONCAT_BU_TECH" attribute="1" defaultMemberUniqueName="[FCT_KPI_VAL].[CONCAT_BU_TECH].[All]" allUniqueName="[FCT_KPI_VAL].[CONCAT_BU_TECH].[All]" dimensionUniqueName="[FCT_KPI_VAL]" displayFolder="" count="2" unbalanced="0"/>
    <cacheHierarchy uniqueName="[FCT_KPI_VAL].[DESC_DETAIL]" caption="DESC_DETAIL" attribute="1" defaultMemberUniqueName="[FCT_KPI_VAL].[DESC_DETAIL].[All]" allUniqueName="[FCT_KPI_VAL].[DESC_DETAIL].[All]" dimensionUniqueName="[FCT_KPI_VAL]" displayFolder="" count="2" unbalanced="0">
      <fieldsUsage count="2">
        <fieldUsage x="-1"/>
        <fieldUsage x="9"/>
      </fieldsUsage>
    </cacheHierarchy>
    <cacheHierarchy uniqueName="[FCT_KPI_VAL].[DESC_OWNER]" caption="DESC_OWNER" attribute="1" defaultMemberUniqueName="[FCT_KPI_VAL].[DESC_OWNER].[All]" allUniqueName="[FCT_KPI_VAL].[DESC_OWNER].[All]" dimensionUniqueName="[FCT_KPI_VAL]" displayFolder="" count="2" unbalanced="0"/>
    <cacheHierarchy uniqueName="[FCT_KPI_VAL].[FCT_KPI_VAL_KEY]" caption="FCT_KPI_VAL_KEY" attribute="1" defaultMemberUniqueName="[FCT_KPI_VAL].[FCT_KPI_VAL_KEY].[All]" allUniqueName="[FCT_KPI_VAL].[FCT_KPI_VAL_KEY].[All]" dimensionUniqueName="[FCT_KPI_VAL]" displayFolder="" count="2" unbalanced="0"/>
    <cacheHierarchy uniqueName="[FCT_KPI_VAL].[KPI_VAL_KEY_HIER]" caption="KPI_VAL_KEY_HIER" attribute="1" defaultMemberUniqueName="[FCT_KPI_VAL].[KPI_VAL_KEY_HIER].[All]" allUniqueName="[FCT_KPI_VAL].[KPI_VAL_KEY_HIER].[All]" dimensionUniqueName="[FCT_KPI_VAL]" displayFolder="" count="2" unbalanced="0"/>
    <cacheHierarchy uniqueName="[FCT_KPI_VAL].[NM_REPORTED_PROFORMA]" caption="NM_REPORTED_PROFORMA" attribute="1" defaultMemberUniqueName="[FCT_KPI_VAL].[NM_REPORTED_PROFORMA].[All]" allUniqueName="[FCT_KPI_VAL].[NM_REPORTED_PROFORMA].[All]" dimensionUniqueName="[FCT_KPI_VAL]" displayFolder="" count="2" unbalanced="0"/>
    <cacheHierarchy uniqueName="[FCT_KPI_VAL].[TIME_AGGREGATION]" caption="TIME_AGGREGATION" attribute="1" defaultMemberUniqueName="[FCT_KPI_VAL].[TIME_AGGREGATION].[All]" allUniqueName="[FCT_KPI_VAL].[TIME_AGGREGATION].[All]" dimensionUniqueName="[FCT_KPI_VAL]" displayFolder="" count="2" unbalanced="0">
      <fieldsUsage count="2">
        <fieldUsage x="-1"/>
        <fieldUsage x="8"/>
      </fieldsUsage>
    </cacheHierarchy>
    <cacheHierarchy uniqueName="[FCT_NET_INVESTMENTS].[COD_BUSINESS_PLATFORM]" caption="COD_BUSINESS_PLATFORM" attribute="1" defaultMemberUniqueName="[FCT_NET_INVESTMENTS].[COD_BUSINESS_PLATFORM].[All]" allUniqueName="[FCT_NET_INVESTMENTS].[COD_BUSINESS_PLATFORM].[All]" dimensionUniqueName="[FCT_NET_INVESTMENTS]" displayFolder="" count="2" unbalanced="0"/>
    <cacheHierarchy uniqueName="[FCT_NET_INVESTMENTS].[COD_BUSINESS_REGION]" caption="COD_BUSINESS_REGION" attribute="1" defaultMemberUniqueName="[FCT_NET_INVESTMENTS].[COD_BUSINESS_REGION].[All]" allUniqueName="[FCT_NET_INVESTMENTS].[COD_BUSINESS_REGION].[All]" dimensionUniqueName="[FCT_NET_INVESTMENTS]" displayFolder="" count="2" unbalanced="0"/>
    <cacheHierarchy uniqueName="[FCT_NET_INVESTMENTS].[COD_BUSINESS_SEGMENT]" caption="COD_BUSINESS_SEGMENT" attribute="1" defaultMemberUniqueName="[FCT_NET_INVESTMENTS].[COD_BUSINESS_SEGMENT].[All]" allUniqueName="[FCT_NET_INVESTMENTS].[COD_BUSINESS_SEGMENT].[All]" dimensionUniqueName="[FCT_NET_INVESTMENTS]" displayFolder="" count="2" unbalanced="0"/>
    <cacheHierarchy uniqueName="[FCT_NET_INVESTMENTS].[COD_EXPANSION_RECURRENT]" caption="COD_EXPANSION_RECURRENT" attribute="1" defaultMemberUniqueName="[FCT_NET_INVESTMENTS].[COD_EXPANSION_RECURRENT].[All]" allUniqueName="[FCT_NET_INVESTMENTS].[COD_EXPANSION_RECURRENT].[All]" dimensionUniqueName="[FCT_NET_INVESTMENTS]" displayFolder="" count="2" unbalanced="0"/>
    <cacheHierarchy uniqueName="[FCT_NET_INVESTMENTS].[COD_INVESTMENT_TYPE_LEVEL_1]" caption="COD_INVESTMENT_TYPE_LEVEL_1" attribute="1" defaultMemberUniqueName="[FCT_NET_INVESTMENTS].[COD_INVESTMENT_TYPE_LEVEL_1].[All]" allUniqueName="[FCT_NET_INVESTMENTS].[COD_INVESTMENT_TYPE_LEVEL_1].[All]" dimensionUniqueName="[FCT_NET_INVESTMENTS]" displayFolder="" count="2" unbalanced="0"/>
    <cacheHierarchy uniqueName="[FCT_NET_INVESTMENTS].[COD_INVESTMENT_TYPE_LEVEL_2]" caption="COD_INVESTMENT_TYPE_LEVEL_2" attribute="1" defaultMemberUniqueName="[FCT_NET_INVESTMENTS].[COD_INVESTMENT_TYPE_LEVEL_2].[All]" allUniqueName="[FCT_NET_INVESTMENTS].[COD_INVESTMENT_TYPE_LEVEL_2].[All]" dimensionUniqueName="[FCT_NET_INVESTMENTS]" displayFolder="" count="2" unbalanced="0"/>
    <cacheHierarchy uniqueName="[FCT_NET_INVESTMENTS].[COD_INVESTMENT_TYPE_LEVEL_3]" caption="COD_INVESTMENT_TYPE_LEVEL_3" attribute="1" defaultMemberUniqueName="[FCT_NET_INVESTMENTS].[COD_INVESTMENT_TYPE_LEVEL_3].[All]" allUniqueName="[FCT_NET_INVESTMENTS].[COD_INVESTMENT_TYPE_LEVEL_3].[All]" dimensionUniqueName="[FCT_NET_INVESTMENTS]" displayFolder="" count="2" unbalanced="0"/>
    <cacheHierarchy uniqueName="[FCT_NET_INVESTMENTS].[COD_PROJECT]" caption="COD_PROJECT" attribute="1" defaultMemberUniqueName="[FCT_NET_INVESTMENTS].[COD_PROJECT].[All]" allUniqueName="[FCT_NET_INVESTMENTS].[COD_PROJECT].[All]" dimensionUniqueName="[FCT_NET_INVESTMENTS]" displayFolder="" count="2" unbalanced="0"/>
    <cacheHierarchy uniqueName="[FCT_NET_INVESTMENTS].[COD_UNIT_OF_MEASURE]" caption="COD_UNIT_OF_MEASURE" attribute="1" defaultMemberUniqueName="[FCT_NET_INVESTMENTS].[COD_UNIT_OF_MEASURE].[All]" allUniqueName="[FCT_NET_INVESTMENTS].[COD_UNIT_OF_MEASURE].[All]" dimensionUniqueName="[FCT_NET_INVESTMENTS]" displayFolder="" count="2" unbalanced="0"/>
    <cacheHierarchy uniqueName="[FCT_NET_INVESTMENTS].[CONCAT_BU_TECH]" caption="CONCAT_BU_TECH" attribute="1" defaultMemberUniqueName="[FCT_NET_INVESTMENTS].[CONCAT_BU_TECH].[All]" allUniqueName="[FCT_NET_INVESTMENTS].[CONCAT_BU_TECH].[All]" dimensionUniqueName="[FCT_NET_INVESTMENTS]" displayFolder="" count="2" unbalanced="0"/>
    <cacheHierarchy uniqueName="[FCT_NET_INVESTMENTS].[DESC_PRICE_SCHEME]" caption="DESC_PRICE_SCHEME" attribute="1" defaultMemberUniqueName="[FCT_NET_INVESTMENTS].[DESC_PRICE_SCHEME].[All]" allUniqueName="[FCT_NET_INVESTMENTS].[DESC_PRICE_SCHEME].[All]" dimensionUniqueName="[FCT_NET_INVESTMENTS]" displayFolder="" count="2" unbalanced="0"/>
    <cacheHierarchy uniqueName="[Measures]" caption="Measures" attribute="1" keyAttribute="1" defaultMemberUniqueName="[Measures].[__Default measure]" dimensionUniqueName="[Measures]" displayFolder="" measures="1" count="1" unbalanced="0">
      <fieldsUsage count="1">
        <fieldUsage x="6"/>
      </fieldsUsage>
    </cacheHierarchy>
    <cacheHierarchy uniqueName="[AUX_CALENDAR].[AUX_COD_MONTH_DATE]" caption="AUX_COD_MONTH_DATE" attribute="1" defaultMemberUniqueName="[AUX_CALENDAR].[AUX_COD_MONTH_DATE].[All]" allUniqueName="[AUX_CALENDAR].[AUX_COD_MONTH_DATE].[All]" dimensionUniqueName="[AUX_CALENDAR]" displayFolder="" count="2" unbalanced="0" hidden="1"/>
    <cacheHierarchy uniqueName="[AUX_CALENDAR].[COD_CALENDAR]" caption="COD_CALENDAR" attribute="1" defaultMemberUniqueName="[AUX_CALENDAR].[COD_CALENDAR].[All]" allUniqueName="[AUX_CALENDAR].[COD_CALENDAR].[All]" dimensionUniqueName="[AUX_CALENDAR]" displayFolder="" count="2" unbalanced="0" hidden="1"/>
    <cacheHierarchy uniqueName="[AUX_CALENDAR].[COD_MONTH]" caption="COD_MONTH" attribute="1" defaultMemberUniqueName="[AUX_CALENDAR].[COD_MONTH].[All]" allUniqueName="[AUX_CALENDAR].[COD_MONTH].[All]" dimensionUniqueName="[AUX_CALENDAR]" displayFolder="" count="2" unbalanced="0" hidden="1"/>
    <cacheHierarchy uniqueName="[AUX_CALENDAR].[COD_MONTH_DATE]" caption="COD_MONTH_DATE" attribute="1" defaultMemberUniqueName="[AUX_CALENDAR].[COD_MONTH_DATE].[All]" allUniqueName="[AUX_CALENDAR].[COD_MONTH_DATE].[All]" dimensionUniqueName="[AUX_CALENDAR]" displayFolder="" count="2" unbalanced="0" hidden="1"/>
    <cacheHierarchy uniqueName="[AUX_CALENDAR].[COD_MONTH_DATE_2]" caption="COD_MONTH_DATE_2" attribute="1" defaultMemberUniqueName="[AUX_CALENDAR].[COD_MONTH_DATE_2].[All]" allUniqueName="[AUX_CALENDAR].[COD_MONTH_DATE_2].[All]" dimensionUniqueName="[AUX_CALENDAR]" displayFolder="" count="2" unbalanced="0" hidden="1"/>
    <cacheHierarchy uniqueName="[AUX_CALENDAR].[COD_QUARTER]" caption="COD_QUARTER" attribute="1" defaultMemberUniqueName="[AUX_CALENDAR].[COD_QUARTER].[All]" allUniqueName="[AUX_CALENDAR].[COD_QUARTER].[All]" dimensionUniqueName="[AUX_CALENDAR]" displayFolder="" count="2" unbalanced="0" hidden="1"/>
    <cacheHierarchy uniqueName="[AUX_CALENDAR].[COD_QUATER_DATE]" caption="COD_QUATER_DATE" attribute="1" defaultMemberUniqueName="[AUX_CALENDAR].[COD_QUATER_DATE].[All]" allUniqueName="[AUX_CALENDAR].[COD_QUATER_DATE].[All]" dimensionUniqueName="[AUX_CALENDAR]" displayFolder="" count="2" unbalanced="0" hidden="1"/>
    <cacheHierarchy uniqueName="[AUX_CALENDAR].[COD_SEMESTER]" caption="COD_SEMESTER" attribute="1" defaultMemberUniqueName="[AUX_CALENDAR].[COD_SEMESTER].[All]" allUniqueName="[AUX_CALENDAR].[COD_SEMESTER].[All]" dimensionUniqueName="[AUX_CALENDAR]" displayFolder="" count="2" unbalanced="0" hidden="1"/>
    <cacheHierarchy uniqueName="[AUX_CALENDAR].[COD_WEEK]" caption="COD_WEEK" attribute="1" defaultMemberUniqueName="[AUX_CALENDAR].[COD_WEEK].[All]" allUniqueName="[AUX_CALENDAR].[COD_WEEK].[All]" dimensionUniqueName="[AUX_CALENDAR]" displayFolder="" count="2" unbalanced="0" hidden="1"/>
    <cacheHierarchy uniqueName="[AUX_CALENDAR].[COD_YEAR]" caption="COD_YEAR" attribute="1" defaultMemberUniqueName="[AUX_CALENDAR].[COD_YEAR].[All]" allUniqueName="[AUX_CALENDAR].[COD_YEAR].[All]" dimensionUniqueName="[AUX_CALENDAR]" displayFolder="" count="2" unbalanced="0" hidden="1"/>
    <cacheHierarchy uniqueName="[AUX_CALENDAR].[DESC_DAY]" caption="DESC_DAY" attribute="1" defaultMemberUniqueName="[AUX_CALENDAR].[DESC_DAY].[All]" allUniqueName="[AUX_CALENDAR].[DESC_DAY].[All]" dimensionUniqueName="[AUX_CALENDAR]" displayFolder="" count="2" unbalanced="0" hidden="1"/>
    <cacheHierarchy uniqueName="[AUX_CALENDAR].[DESC_LONG_MONTH]" caption="DESC_LONG_MONTH" attribute="1" defaultMemberUniqueName="[AUX_CALENDAR].[DESC_LONG_MONTH].[All]" allUniqueName="[AUX_CALENDAR].[DESC_LONG_MONTH].[All]" dimensionUniqueName="[AUX_CALENDAR]" displayFolder="" count="2" unbalanced="0" hidden="1"/>
    <cacheHierarchy uniqueName="[AUX_CALENDAR].[DESC_LONG_QUARTER]" caption="DESC_LONG_QUARTER" attribute="1" defaultMemberUniqueName="[AUX_CALENDAR].[DESC_LONG_QUARTER].[All]" allUniqueName="[AUX_CALENDAR].[DESC_LONG_QUARTER].[All]" dimensionUniqueName="[AUX_CALENDAR]" displayFolder="" count="2" unbalanced="0" hidden="1"/>
    <cacheHierarchy uniqueName="[AUX_CALENDAR].[DESC_LONG_SEMESTER]" caption="DESC_LONG_SEMESTER" attribute="1" defaultMemberUniqueName="[AUX_CALENDAR].[DESC_LONG_SEMESTER].[All]" allUniqueName="[AUX_CALENDAR].[DESC_LONG_SEMESTER].[All]" dimensionUniqueName="[AUX_CALENDAR]" displayFolder="" count="2" unbalanced="0" hidden="1"/>
    <cacheHierarchy uniqueName="[AUX_CALENDAR].[DESC_SHORT_MONTH]" caption="DESC_SHORT_MONTH" attribute="1" defaultMemberUniqueName="[AUX_CALENDAR].[DESC_SHORT_MONTH].[All]" allUniqueName="[AUX_CALENDAR].[DESC_SHORT_MONTH].[All]" dimensionUniqueName="[AUX_CALENDAR]" displayFolder="" count="2" unbalanced="0" hidden="1"/>
    <cacheHierarchy uniqueName="[AUX_CALENDAR].[DESC_SHORT_QUARTER]" caption="DESC_SHORT_QUARTER" attribute="1" defaultMemberUniqueName="[AUX_CALENDAR].[DESC_SHORT_QUARTER].[All]" allUniqueName="[AUX_CALENDAR].[DESC_SHORT_QUARTER].[All]" dimensionUniqueName="[AUX_CALENDAR]" displayFolder="" count="2" unbalanced="0" hidden="1"/>
    <cacheHierarchy uniqueName="[AUX_CALENDAR].[DESC_SHORT_SEMESTER]" caption="DESC_SHORT_SEMESTER" attribute="1" defaultMemberUniqueName="[AUX_CALENDAR].[DESC_SHORT_SEMESTER].[All]" allUniqueName="[AUX_CALENDAR].[DESC_SHORT_SEMESTER].[All]" dimensionUniqueName="[AUX_CALENDAR]" displayFolder="" count="2" unbalanced="0" hidden="1"/>
    <cacheHierarchy uniqueName="[AUX_CALENDAR].[DESC_SHORT_WEEK]" caption="DESC_SHORT_WEEK" attribute="1" defaultMemberUniqueName="[AUX_CALENDAR].[DESC_SHORT_WEEK].[All]" allUniqueName="[AUX_CALENDAR].[DESC_SHORT_WEEK].[All]" dimensionUniqueName="[AUX_CALENDAR]" displayFolder="" count="2" unbalanced="0" hidden="1"/>
    <cacheHierarchy uniqueName="[AUX_CALENDAR].[DESC_SHORT_YEAR]" caption="DESC_SHORT_YEAR" attribute="1" defaultMemberUniqueName="[AUX_CALENDAR].[DESC_SHORT_YEAR].[All]" allUniqueName="[AUX_CALENDAR].[DESC_SHORT_YEAR].[All]" dimensionUniqueName="[AUX_CALENDAR]" displayFolder="" count="2" unbalanced="0" hidden="1"/>
    <cacheHierarchy uniqueName="[AUX_CALENDAR].[DT_DATE]" caption="DT_DATE" attribute="1" defaultMemberUniqueName="[AUX_CALENDAR].[DT_DATE].[All]" allUniqueName="[AUX_CALENDAR].[DT_DATE].[All]" dimensionUniqueName="[AUX_CALENDAR]" displayFolder="" count="2" unbalanced="0" hidden="1"/>
    <cacheHierarchy uniqueName="[AUX_CALENDAR].[DT_DATETIME]" caption="DT_DATETIME" attribute="1" defaultMemberUniqueName="[AUX_CALENDAR].[DT_DATETIME].[All]" allUniqueName="[AUX_CALENDAR].[DT_DATETIME].[All]" dimensionUniqueName="[AUX_CALENDAR]" displayFolder="" count="2" unbalanced="0" hidden="1"/>
    <cacheHierarchy uniqueName="[AUX_CALENDAR].[DT_END_WEEK]" caption="DT_END_WEEK" attribute="1" defaultMemberUniqueName="[AUX_CALENDAR].[DT_END_WEEK].[All]" allUniqueName="[AUX_CALENDAR].[DT_END_WEEK].[All]" dimensionUniqueName="[AUX_CALENDAR]" displayFolder="" count="2" unbalanced="0" hidden="1"/>
    <cacheHierarchy uniqueName="[AUX_CALENDAR].[DT_START_WEEK]" caption="DT_START_WEEK" attribute="1" defaultMemberUniqueName="[AUX_CALENDAR].[DT_START_WEEK].[All]" allUniqueName="[AUX_CALENDAR].[DT_START_WEEK].[All]" dimensionUniqueName="[AUX_CALENDAR]" displayFolder="" count="2" unbalanced="0" hidden="1"/>
    <cacheHierarchy uniqueName="[AUX_CALENDAR].[LOADING_DATE]" caption="LOADING_DATE" attribute="1" defaultMemberUniqueName="[AUX_CALENDAR].[LOADING_DATE].[All]" allUniqueName="[AUX_CALENDAR].[LOADING_DATE].[All]" dimensionUniqueName="[AUX_CALENDAR]" displayFolder="" count="2" unbalanced="0" hidden="1"/>
    <cacheHierarchy uniqueName="[AUX_CALENDAR].[NUM_DAY_OF_MONTH]" caption="NUM_DAY_OF_MONTH" attribute="1" defaultMemberUniqueName="[AUX_CALENDAR].[NUM_DAY_OF_MONTH].[All]" allUniqueName="[AUX_CALENDAR].[NUM_DAY_OF_MONTH].[All]" dimensionUniqueName="[AUX_CALENDAR]" displayFolder="" count="2" unbalanced="0" hidden="1"/>
    <cacheHierarchy uniqueName="[AUX_CALENDAR].[NUM_DAY_OF_WEEK]" caption="NUM_DAY_OF_WEEK" attribute="1" defaultMemberUniqueName="[AUX_CALENDAR].[NUM_DAY_OF_WEEK].[All]" allUniqueName="[AUX_CALENDAR].[NUM_DAY_OF_WEEK].[All]" dimensionUniqueName="[AUX_CALENDAR]" displayFolder="" count="2" unbalanced="0" hidden="1"/>
    <cacheHierarchy uniqueName="[AUX_CALENDAR].[NUM_DAY_OF_WEEK_IN_MONTH]" caption="NUM_DAY_OF_WEEK_IN_MONTH" attribute="1" defaultMemberUniqueName="[AUX_CALENDAR].[NUM_DAY_OF_WEEK_IN_MONTH].[All]" allUniqueName="[AUX_CALENDAR].[NUM_DAY_OF_WEEK_IN_MONTH].[All]" dimensionUniqueName="[AUX_CALENDAR]" displayFolder="" count="2" unbalanced="0" hidden="1"/>
    <cacheHierarchy uniqueName="[AUX_CALENDAR].[NUM_DAY_OF_YEAR]" caption="NUM_DAY_OF_YEAR" attribute="1" defaultMemberUniqueName="[AUX_CALENDAR].[NUM_DAY_OF_YEAR].[All]" allUniqueName="[AUX_CALENDAR].[NUM_DAY_OF_YEAR].[All]" dimensionUniqueName="[AUX_CALENDAR]" displayFolder="" count="2" unbalanced="0" hidden="1"/>
    <cacheHierarchy uniqueName="[AUX_CALENDAR].[NUM_MONTH_OF_YEAR]" caption="NUM_MONTH_OF_YEAR" attribute="1" defaultMemberUniqueName="[AUX_CALENDAR].[NUM_MONTH_OF_YEAR].[All]" allUniqueName="[AUX_CALENDAR].[NUM_MONTH_OF_YEAR].[All]" dimensionUniqueName="[AUX_CALENDAR]" displayFolder="" count="2" unbalanced="0" hidden="1"/>
    <cacheHierarchy uniqueName="[AUX_CALENDAR].[NUM_WEEK_OF_MONTH]" caption="NUM_WEEK_OF_MONTH" attribute="1" defaultMemberUniqueName="[AUX_CALENDAR].[NUM_WEEK_OF_MONTH].[All]" allUniqueName="[AUX_CALENDAR].[NUM_WEEK_OF_MONTH].[All]" dimensionUniqueName="[AUX_CALENDAR]" displayFolder="" count="2" unbalanced="0" hidden="1"/>
    <cacheHierarchy uniqueName="[AUX_CALENDAR].[NUM_WEEK_OF_YEAR]" caption="NUM_WEEK_OF_YEAR" attribute="1" defaultMemberUniqueName="[AUX_CALENDAR].[NUM_WEEK_OF_YEAR].[All]" allUniqueName="[AUX_CALENDAR].[NUM_WEEK_OF_YEAR].[All]" dimensionUniqueName="[AUX_CALENDAR]" displayFolder="" count="2" unbalanced="0" hidden="1"/>
    <cacheHierarchy uniqueName="[AUX_CALENDAR].[NUM_WEEKS_IN_MONTH]" caption="NUM_WEEKS_IN_MONTH" attribute="1" defaultMemberUniqueName="[AUX_CALENDAR].[NUM_WEEKS_IN_MONTH].[All]" allUniqueName="[AUX_CALENDAR].[NUM_WEEKS_IN_MONTH].[All]" dimensionUniqueName="[AUX_CALENDAR]" displayFolder="" count="2" unbalanced="0" hidden="1"/>
    <cacheHierarchy uniqueName="[AUX_CALENDAR].[Slicer_Date]" caption="Slicer_Date" attribute="1" defaultMemberUniqueName="[AUX_CALENDAR].[Slicer_Date].[All]" allUniqueName="[AUX_CALENDAR].[Slicer_Date].[All]" dimensionUniqueName="[AUX_CALENDAR]" displayFolder="" count="2" unbalanced="0" hidden="1"/>
    <cacheHierarchy uniqueName="[AUX_CALENDAR].[slicer_date_index]" caption="slicer_date_index" attribute="1" defaultMemberUniqueName="[AUX_CALENDAR].[slicer_date_index].[All]" allUniqueName="[AUX_CALENDAR].[slicer_date_index].[All]" dimensionUniqueName="[AUX_CALENDAR]" displayFolder="" count="2" unbalanced="0" hidden="1"/>
    <cacheHierarchy uniqueName="[AUX_CALENDAR_2].[AUX_2_COD_MONTH_DATE]" caption="AUX_2_COD_MONTH_DATE" attribute="1" defaultMemberUniqueName="[AUX_CALENDAR_2].[AUX_2_COD_MONTH_DATE].[All]" allUniqueName="[AUX_CALENDAR_2].[AUX_2_COD_MONTH_DATE].[All]" dimensionUniqueName="[AUX_CALENDAR_2]" displayFolder="" count="2" unbalanced="0" hidden="1"/>
    <cacheHierarchy uniqueName="[AUX_CALENDAR_2].[COD_CALENDAR]" caption="COD_CALENDAR" attribute="1" defaultMemberUniqueName="[AUX_CALENDAR_2].[COD_CALENDAR].[All]" allUniqueName="[AUX_CALENDAR_2].[COD_CALENDAR].[All]" dimensionUniqueName="[AUX_CALENDAR_2]" displayFolder="" count="2" unbalanced="0" hidden="1"/>
    <cacheHierarchy uniqueName="[AUX_CALENDAR_2].[COD_MONTH]" caption="COD_MONTH" attribute="1" defaultMemberUniqueName="[AUX_CALENDAR_2].[COD_MONTH].[All]" allUniqueName="[AUX_CALENDAR_2].[COD_MONTH].[All]" dimensionUniqueName="[AUX_CALENDAR_2]" displayFolder="" count="2" unbalanced="0" hidden="1"/>
    <cacheHierarchy uniqueName="[AUX_CALENDAR_2].[COD_MONTH_DATE]" caption="COD_MONTH_DATE" attribute="1" defaultMemberUniqueName="[AUX_CALENDAR_2].[COD_MONTH_DATE].[All]" allUniqueName="[AUX_CALENDAR_2].[COD_MONTH_DATE].[All]" dimensionUniqueName="[AUX_CALENDAR_2]" displayFolder="" count="2" unbalanced="0" hidden="1"/>
    <cacheHierarchy uniqueName="[AUX_CALENDAR_2].[COD_MONTH_DATE_2]" caption="COD_MONTH_DATE_2" attribute="1" defaultMemberUniqueName="[AUX_CALENDAR_2].[COD_MONTH_DATE_2].[All]" allUniqueName="[AUX_CALENDAR_2].[COD_MONTH_DATE_2].[All]" dimensionUniqueName="[AUX_CALENDAR_2]" displayFolder="" count="2" unbalanced="0" hidden="1"/>
    <cacheHierarchy uniqueName="[AUX_CALENDAR_2].[COD_QUARTER]" caption="COD_QUARTER" attribute="1" defaultMemberUniqueName="[AUX_CALENDAR_2].[COD_QUARTER].[All]" allUniqueName="[AUX_CALENDAR_2].[COD_QUARTER].[All]" dimensionUniqueName="[AUX_CALENDAR_2]" displayFolder="" count="2" unbalanced="0" hidden="1"/>
    <cacheHierarchy uniqueName="[AUX_CALENDAR_2].[COD_QUATER_DATE]" caption="COD_QUATER_DATE" attribute="1" defaultMemberUniqueName="[AUX_CALENDAR_2].[COD_QUATER_DATE].[All]" allUniqueName="[AUX_CALENDAR_2].[COD_QUATER_DATE].[All]" dimensionUniqueName="[AUX_CALENDAR_2]" displayFolder="" count="2" unbalanced="0" hidden="1"/>
    <cacheHierarchy uniqueName="[AUX_CALENDAR_2].[COD_SEMESTER]" caption="COD_SEMESTER" attribute="1" defaultMemberUniqueName="[AUX_CALENDAR_2].[COD_SEMESTER].[All]" allUniqueName="[AUX_CALENDAR_2].[COD_SEMESTER].[All]" dimensionUniqueName="[AUX_CALENDAR_2]" displayFolder="" count="2" unbalanced="0" hidden="1"/>
    <cacheHierarchy uniqueName="[AUX_CALENDAR_2].[COD_WEEK]" caption="COD_WEEK" attribute="1" defaultMemberUniqueName="[AUX_CALENDAR_2].[COD_WEEK].[All]" allUniqueName="[AUX_CALENDAR_2].[COD_WEEK].[All]" dimensionUniqueName="[AUX_CALENDAR_2]" displayFolder="" count="2" unbalanced="0" hidden="1"/>
    <cacheHierarchy uniqueName="[AUX_CALENDAR_2].[COD_YEAR]" caption="COD_YEAR" attribute="1" defaultMemberUniqueName="[AUX_CALENDAR_2].[COD_YEAR].[All]" allUniqueName="[AUX_CALENDAR_2].[COD_YEAR].[All]" dimensionUniqueName="[AUX_CALENDAR_2]" displayFolder="" count="2" unbalanced="0" hidden="1"/>
    <cacheHierarchy uniqueName="[AUX_CALENDAR_2].[DESC_DAY]" caption="DESC_DAY" attribute="1" defaultMemberUniqueName="[AUX_CALENDAR_2].[DESC_DAY].[All]" allUniqueName="[AUX_CALENDAR_2].[DESC_DAY].[All]" dimensionUniqueName="[AUX_CALENDAR_2]" displayFolder="" count="2" unbalanced="0" hidden="1"/>
    <cacheHierarchy uniqueName="[AUX_CALENDAR_2].[DESC_LONG_MONTH]" caption="DESC_LONG_MONTH" attribute="1" defaultMemberUniqueName="[AUX_CALENDAR_2].[DESC_LONG_MONTH].[All]" allUniqueName="[AUX_CALENDAR_2].[DESC_LONG_MONTH].[All]" dimensionUniqueName="[AUX_CALENDAR_2]" displayFolder="" count="2" unbalanced="0" hidden="1"/>
    <cacheHierarchy uniqueName="[AUX_CALENDAR_2].[DESC_LONG_QUARTER]" caption="DESC_LONG_QUARTER" attribute="1" defaultMemberUniqueName="[AUX_CALENDAR_2].[DESC_LONG_QUARTER].[All]" allUniqueName="[AUX_CALENDAR_2].[DESC_LONG_QUARTER].[All]" dimensionUniqueName="[AUX_CALENDAR_2]" displayFolder="" count="2" unbalanced="0" hidden="1"/>
    <cacheHierarchy uniqueName="[AUX_CALENDAR_2].[DESC_LONG_SEMESTER]" caption="DESC_LONG_SEMESTER" attribute="1" defaultMemberUniqueName="[AUX_CALENDAR_2].[DESC_LONG_SEMESTER].[All]" allUniqueName="[AUX_CALENDAR_2].[DESC_LONG_SEMESTER].[All]" dimensionUniqueName="[AUX_CALENDAR_2]" displayFolder="" count="2" unbalanced="0" hidden="1"/>
    <cacheHierarchy uniqueName="[AUX_CALENDAR_2].[DESC_SHORT_MONTH]" caption="DESC_SHORT_MONTH" attribute="1" defaultMemberUniqueName="[AUX_CALENDAR_2].[DESC_SHORT_MONTH].[All]" allUniqueName="[AUX_CALENDAR_2].[DESC_SHORT_MONTH].[All]" dimensionUniqueName="[AUX_CALENDAR_2]" displayFolder="" count="2" unbalanced="0" hidden="1"/>
    <cacheHierarchy uniqueName="[AUX_CALENDAR_2].[DESC_SHORT_QUARTER]" caption="DESC_SHORT_QUARTER" attribute="1" defaultMemberUniqueName="[AUX_CALENDAR_2].[DESC_SHORT_QUARTER].[All]" allUniqueName="[AUX_CALENDAR_2].[DESC_SHORT_QUARTER].[All]" dimensionUniqueName="[AUX_CALENDAR_2]" displayFolder="" count="2" unbalanced="0" hidden="1"/>
    <cacheHierarchy uniqueName="[AUX_CALENDAR_2].[DESC_SHORT_SEMESTER]" caption="DESC_SHORT_SEMESTER" attribute="1" defaultMemberUniqueName="[AUX_CALENDAR_2].[DESC_SHORT_SEMESTER].[All]" allUniqueName="[AUX_CALENDAR_2].[DESC_SHORT_SEMESTER].[All]" dimensionUniqueName="[AUX_CALENDAR_2]" displayFolder="" count="2" unbalanced="0" hidden="1"/>
    <cacheHierarchy uniqueName="[AUX_CALENDAR_2].[DESC_SHORT_WEEK]" caption="DESC_SHORT_WEEK" attribute="1" defaultMemberUniqueName="[AUX_CALENDAR_2].[DESC_SHORT_WEEK].[All]" allUniqueName="[AUX_CALENDAR_2].[DESC_SHORT_WEEK].[All]" dimensionUniqueName="[AUX_CALENDAR_2]" displayFolder="" count="2" unbalanced="0" hidden="1"/>
    <cacheHierarchy uniqueName="[AUX_CALENDAR_2].[DESC_SHORT_YEAR]" caption="DESC_SHORT_YEAR" attribute="1" defaultMemberUniqueName="[AUX_CALENDAR_2].[DESC_SHORT_YEAR].[All]" allUniqueName="[AUX_CALENDAR_2].[DESC_SHORT_YEAR].[All]" dimensionUniqueName="[AUX_CALENDAR_2]" displayFolder="" count="2" unbalanced="0" hidden="1"/>
    <cacheHierarchy uniqueName="[AUX_CALENDAR_2].[DT_DATE]" caption="DT_DATE" attribute="1" defaultMemberUniqueName="[AUX_CALENDAR_2].[DT_DATE].[All]" allUniqueName="[AUX_CALENDAR_2].[DT_DATE].[All]" dimensionUniqueName="[AUX_CALENDAR_2]" displayFolder="" count="2" unbalanced="0" hidden="1"/>
    <cacheHierarchy uniqueName="[AUX_CALENDAR_2].[DT_DATETIME]" caption="DT_DATETIME" attribute="1" defaultMemberUniqueName="[AUX_CALENDAR_2].[DT_DATETIME].[All]" allUniqueName="[AUX_CALENDAR_2].[DT_DATETIME].[All]" dimensionUniqueName="[AUX_CALENDAR_2]" displayFolder="" count="2" unbalanced="0" hidden="1"/>
    <cacheHierarchy uniqueName="[AUX_CALENDAR_2].[DT_END_WEEK]" caption="DT_END_WEEK" attribute="1" defaultMemberUniqueName="[AUX_CALENDAR_2].[DT_END_WEEK].[All]" allUniqueName="[AUX_CALENDAR_2].[DT_END_WEEK].[All]" dimensionUniqueName="[AUX_CALENDAR_2]" displayFolder="" count="2" unbalanced="0" hidden="1"/>
    <cacheHierarchy uniqueName="[AUX_CALENDAR_2].[DT_START_WEEK]" caption="DT_START_WEEK" attribute="1" defaultMemberUniqueName="[AUX_CALENDAR_2].[DT_START_WEEK].[All]" allUniqueName="[AUX_CALENDAR_2].[DT_START_WEEK].[All]" dimensionUniqueName="[AUX_CALENDAR_2]" displayFolder="" count="2" unbalanced="0" hidden="1"/>
    <cacheHierarchy uniqueName="[AUX_CALENDAR_2].[LOADING_DATE]" caption="LOADING_DATE" attribute="1" defaultMemberUniqueName="[AUX_CALENDAR_2].[LOADING_DATE].[All]" allUniqueName="[AUX_CALENDAR_2].[LOADING_DATE].[All]" dimensionUniqueName="[AUX_CALENDAR_2]" displayFolder="" count="2" unbalanced="0" hidden="1"/>
    <cacheHierarchy uniqueName="[AUX_CALENDAR_2].[NUM_DAY_OF_MONTH]" caption="NUM_DAY_OF_MONTH" attribute="1" defaultMemberUniqueName="[AUX_CALENDAR_2].[NUM_DAY_OF_MONTH].[All]" allUniqueName="[AUX_CALENDAR_2].[NUM_DAY_OF_MONTH].[All]" dimensionUniqueName="[AUX_CALENDAR_2]" displayFolder="" count="2" unbalanced="0" hidden="1"/>
    <cacheHierarchy uniqueName="[AUX_CALENDAR_2].[NUM_DAY_OF_WEEK]" caption="NUM_DAY_OF_WEEK" attribute="1" defaultMemberUniqueName="[AUX_CALENDAR_2].[NUM_DAY_OF_WEEK].[All]" allUniqueName="[AUX_CALENDAR_2].[NUM_DAY_OF_WEEK].[All]" dimensionUniqueName="[AUX_CALENDAR_2]" displayFolder="" count="2" unbalanced="0" hidden="1"/>
    <cacheHierarchy uniqueName="[AUX_CALENDAR_2].[NUM_DAY_OF_WEEK_IN_MONTH]" caption="NUM_DAY_OF_WEEK_IN_MONTH" attribute="1" defaultMemberUniqueName="[AUX_CALENDAR_2].[NUM_DAY_OF_WEEK_IN_MONTH].[All]" allUniqueName="[AUX_CALENDAR_2].[NUM_DAY_OF_WEEK_IN_MONTH].[All]" dimensionUniqueName="[AUX_CALENDAR_2]" displayFolder="" count="2" unbalanced="0" hidden="1"/>
    <cacheHierarchy uniqueName="[AUX_CALENDAR_2].[NUM_DAY_OF_YEAR]" caption="NUM_DAY_OF_YEAR" attribute="1" defaultMemberUniqueName="[AUX_CALENDAR_2].[NUM_DAY_OF_YEAR].[All]" allUniqueName="[AUX_CALENDAR_2].[NUM_DAY_OF_YEAR].[All]" dimensionUniqueName="[AUX_CALENDAR_2]" displayFolder="" count="2" unbalanced="0" hidden="1"/>
    <cacheHierarchy uniqueName="[AUX_CALENDAR_2].[NUM_MONTH_OF_YEAR]" caption="NUM_MONTH_OF_YEAR" attribute="1" defaultMemberUniqueName="[AUX_CALENDAR_2].[NUM_MONTH_OF_YEAR].[All]" allUniqueName="[AUX_CALENDAR_2].[NUM_MONTH_OF_YEAR].[All]" dimensionUniqueName="[AUX_CALENDAR_2]" displayFolder="" count="2" unbalanced="0" hidden="1"/>
    <cacheHierarchy uniqueName="[AUX_CALENDAR_2].[NUM_WEEK_OF_MONTH]" caption="NUM_WEEK_OF_MONTH" attribute="1" defaultMemberUniqueName="[AUX_CALENDAR_2].[NUM_WEEK_OF_MONTH].[All]" allUniqueName="[AUX_CALENDAR_2].[NUM_WEEK_OF_MONTH].[All]" dimensionUniqueName="[AUX_CALENDAR_2]" displayFolder="" count="2" unbalanced="0" hidden="1"/>
    <cacheHierarchy uniqueName="[AUX_CALENDAR_2].[NUM_WEEK_OF_YEAR]" caption="NUM_WEEK_OF_YEAR" attribute="1" defaultMemberUniqueName="[AUX_CALENDAR_2].[NUM_WEEK_OF_YEAR].[All]" allUniqueName="[AUX_CALENDAR_2].[NUM_WEEK_OF_YEAR].[All]" dimensionUniqueName="[AUX_CALENDAR_2]" displayFolder="" count="2" unbalanced="0" hidden="1"/>
    <cacheHierarchy uniqueName="[AUX_CALENDAR_2].[NUM_WEEKS_IN_MONTH]" caption="NUM_WEEKS_IN_MONTH" attribute="1" defaultMemberUniqueName="[AUX_CALENDAR_2].[NUM_WEEKS_IN_MONTH].[All]" allUniqueName="[AUX_CALENDAR_2].[NUM_WEEKS_IN_MONTH].[All]" dimensionUniqueName="[AUX_CALENDAR_2]" displayFolder="" count="2" unbalanced="0" hidden="1"/>
    <cacheHierarchy uniqueName="[AUX_CALENDAR_2].[Slicer_Date]" caption="Slicer_Date" attribute="1" defaultMemberUniqueName="[AUX_CALENDAR_2].[Slicer_Date].[All]" allUniqueName="[AUX_CALENDAR_2].[Slicer_Date].[All]" dimensionUniqueName="[AUX_CALENDAR_2]" displayFolder="" count="2" unbalanced="0" hidden="1"/>
    <cacheHierarchy uniqueName="[AUX_CALENDAR_2].[slicer_date_index]" caption="slicer_date_index" attribute="1" defaultMemberUniqueName="[AUX_CALENDAR_2].[slicer_date_index].[All]" allUniqueName="[AUX_CALENDAR_2].[slicer_date_index].[All]" dimensionUniqueName="[AUX_CALENDAR_2]" displayFolder="" count="2" unbalanced="0" hidden="1"/>
    <cacheHierarchy uniqueName="[AUX_RUBU].[Ordem_RU_BU]" caption="Ordem_RU_BU" attribute="1" defaultMemberUniqueName="[AUX_RUBU].[Ordem_RU_BU].[All]" allUniqueName="[AUX_RUBU].[Ordem_RU_BU].[All]" dimensionUniqueName="[AUX_RUBU]" displayFolder="" count="2" unbalanced="0" hidden="1"/>
    <cacheHierarchy uniqueName="[AUX_RUBU].[RU_BU]" caption="RU_BU" attribute="1" defaultMemberUniqueName="[AUX_RUBU].[RU_BU].[All]" allUniqueName="[AUX_RUBU].[RU_BU].[All]" dimensionUniqueName="[AUX_RUBU]" displayFolder="" count="2" unbalanced="0" hidden="1"/>
    <cacheHierarchy uniqueName="[AUX_UNITS].[DESC]" caption="DESC" attribute="1" defaultMemberUniqueName="[AUX_UNITS].[DESC].[All]" allUniqueName="[AUX_UNITS].[DESC].[All]" dimensionUniqueName="[AUX_UNITS]" displayFolder="" count="2" unbalanced="0" hidden="1"/>
    <cacheHierarchy uniqueName="[Budget_aux].[DESC]" caption="DESC" attribute="1" defaultMemberUniqueName="[Budget_aux].[DESC].[All]" allUniqueName="[Budget_aux].[DESC].[All]" dimensionUniqueName="[Budget_aux]" displayFolder="" count="2" unbalanced="0" hidden="1"/>
    <cacheHierarchy uniqueName="[Budget_aux].[SORT]" caption="SORT" attribute="1" defaultMemberUniqueName="[Budget_aux].[SORT].[All]" allUniqueName="[Budget_aux].[SORT].[All]" dimensionUniqueName="[Budget_aux]" displayFolder="" count="2" unbalanced="0" hidden="1"/>
    <cacheHierarchy uniqueName="[DIM_ADMISSIONS_DISPOSALS_TYPE].[COD_ADMISSIONS_DISPOSALS_SUBTYPE]" caption="COD_ADMISSIONS_DISPOSALS_SUBTYPE" attribute="1" defaultMemberUniqueName="[DIM_ADMISSIONS_DISPOSALS_TYPE].[COD_ADMISSIONS_DISPOSALS_SUBTYPE].[All]" allUniqueName="[DIM_ADMISSIONS_DISPOSALS_TYPE].[COD_ADMISSIONS_DISPOSALS_SUBTYPE].[All]" dimensionUniqueName="[DIM_ADMISSIONS_DISPOSALS_TYPE]" displayFolder="" count="2" unbalanced="0" hidden="1"/>
    <cacheHierarchy uniqueName="[DIM_ADMISSIONS_DISPOSALS_TYPE].[DESC_ADMISSIONS_DISPOSALS_SUBTYPE]" caption="DESC_ADMISSIONS_DISPOSALS_SUBTYPE" attribute="1" defaultMemberUniqueName="[DIM_ADMISSIONS_DISPOSALS_TYPE].[DESC_ADMISSIONS_DISPOSALS_SUBTYPE].[All]" allUniqueName="[DIM_ADMISSIONS_DISPOSALS_TYPE].[DESC_ADMISSIONS_DISPOSALS_SUBTYPE].[All]" dimensionUniqueName="[DIM_ADMISSIONS_DISPOSALS_TYPE]" displayFolder="" count="2" unbalanced="0" hidden="1"/>
    <cacheHierarchy uniqueName="[DIM_ADMISSIONS_DISPOSALS_TYPE].[DESC_ADMISSIONS_DISPOSALS_TYPE]" caption="DESC_ADMISSIONS_DISPOSALS_TYPE" attribute="1" defaultMemberUniqueName="[DIM_ADMISSIONS_DISPOSALS_TYPE].[DESC_ADMISSIONS_DISPOSALS_TYPE].[All]" allUniqueName="[DIM_ADMISSIONS_DISPOSALS_TYPE].[DESC_ADMISSIONS_DISPOSALS_TYPE].[All]" dimensionUniqueName="[DIM_ADMISSIONS_DISPOSALS_TYPE]" displayFolder="" count="2" unbalanced="0" hidden="1"/>
    <cacheHierarchy uniqueName="[DIM_ADMISSIONS_DISPOSALS_TYPE].[SOURCE]" caption="SOURCE" attribute="1" defaultMemberUniqueName="[DIM_ADMISSIONS_DISPOSALS_TYPE].[SOURCE].[All]" allUniqueName="[DIM_ADMISSIONS_DISPOSALS_TYPE].[SOURCE].[All]" dimensionUniqueName="[DIM_ADMISSIONS_DISPOSALS_TYPE]" displayFolder="" count="2" unbalanced="0" hidden="1"/>
    <cacheHierarchy uniqueName="[DIM_CALENDAR].[COD_CALENDAR]" caption="COD_CALENDAR" attribute="1" defaultMemberUniqueName="[DIM_CALENDAR].[COD_CALENDAR].[All]" allUniqueName="[DIM_CALENDAR].[COD_CALENDAR].[All]" dimensionUniqueName="[DIM_CALENDAR]" displayFolder="" count="2" unbalanced="0" hidden="1"/>
    <cacheHierarchy uniqueName="[DIM_CALENDAR].[COD_MONTH_DATE]" caption="COD_MONTH_DATE" attribute="1" defaultMemberUniqueName="[DIM_CALENDAR].[COD_MONTH_DATE].[All]" allUniqueName="[DIM_CALENDAR].[COD_MONTH_DATE].[All]" dimensionUniqueName="[DIM_CALENDAR]" displayFolder="" count="2" unbalanced="0" hidden="1"/>
    <cacheHierarchy uniqueName="[DIM_CALENDAR].[COD_MONTH_DATE_2]" caption="COD_MONTH_DATE_2" attribute="1" defaultMemberUniqueName="[DIM_CALENDAR].[COD_MONTH_DATE_2].[All]" allUniqueName="[DIM_CALENDAR].[COD_MONTH_DATE_2].[All]" dimensionUniqueName="[DIM_CALENDAR]" displayFolder="" count="2" unbalanced="0" hidden="1"/>
    <cacheHierarchy uniqueName="[DIM_CALENDAR].[COD_QUATER_DATE]" caption="COD_QUATER_DATE" attribute="1" defaultMemberUniqueName="[DIM_CALENDAR].[COD_QUATER_DATE].[All]" allUniqueName="[DIM_CALENDAR].[COD_QUATER_DATE].[All]" dimensionUniqueName="[DIM_CALENDAR]" displayFolder="" count="2" unbalanced="0" hidden="1"/>
    <cacheHierarchy uniqueName="[DIM_CALENDAR].[DESC_LONG_MONTH]" caption="DESC_LONG_MONTH" attribute="1" defaultMemberUniqueName="[DIM_CALENDAR].[DESC_LONG_MONTH].[All]" allUniqueName="[DIM_CALENDAR].[DESC_LONG_MONTH].[All]" dimensionUniqueName="[DIM_CALENDAR]" displayFolder="" count="2" unbalanced="0" hidden="1"/>
    <cacheHierarchy uniqueName="[DIM_CALENDAR].[DESC_LONG_QUARTER]" caption="DESC_LONG_QUARTER" attribute="1" defaultMemberUniqueName="[DIM_CALENDAR].[DESC_LONG_QUARTER].[All]" allUniqueName="[DIM_CALENDAR].[DESC_LONG_QUARTER].[All]" dimensionUniqueName="[DIM_CALENDAR]" displayFolder="" count="2" unbalanced="0" hidden="1"/>
    <cacheHierarchy uniqueName="[DIM_CALENDAR].[DESC_LONG_SEMESTER]" caption="DESC_LONG_SEMESTER" attribute="1" defaultMemberUniqueName="[DIM_CALENDAR].[DESC_LONG_SEMESTER].[All]" allUniqueName="[DIM_CALENDAR].[DESC_LONG_SEMESTER].[All]" dimensionUniqueName="[DIM_CALENDAR]" displayFolder="" count="2" unbalanced="0" hidden="1"/>
    <cacheHierarchy uniqueName="[DIM_CALENDAR].[DESC_SHORT_MONTH]" caption="DESC_SHORT_MONTH" attribute="1" defaultMemberUniqueName="[DIM_CALENDAR].[DESC_SHORT_MONTH].[All]" allUniqueName="[DIM_CALENDAR].[DESC_SHORT_MONTH].[All]" dimensionUniqueName="[DIM_CALENDAR]" displayFolder="" count="2" unbalanced="0" hidden="1"/>
    <cacheHierarchy uniqueName="[DIM_CALENDAR].[DESC_SHORT_QUARTER]" caption="DESC_SHORT_QUARTER" attribute="1" defaultMemberUniqueName="[DIM_CALENDAR].[DESC_SHORT_QUARTER].[All]" allUniqueName="[DIM_CALENDAR].[DESC_SHORT_QUARTER].[All]" dimensionUniqueName="[DIM_CALENDAR]" displayFolder="" count="2" unbalanced="0" hidden="1"/>
    <cacheHierarchy uniqueName="[DIM_CALENDAR].[DESC_SHORT_SEMESTER]" caption="DESC_SHORT_SEMESTER" attribute="1" defaultMemberUniqueName="[DIM_CALENDAR].[DESC_SHORT_SEMESTER].[All]" allUniqueName="[DIM_CALENDAR].[DESC_SHORT_SEMESTER].[All]" dimensionUniqueName="[DIM_CALENDAR]" displayFolder="" count="2" unbalanced="0" hidden="1"/>
    <cacheHierarchy uniqueName="[DIM_CALENDAR].[DESC_SHORT_WEEK]" caption="DESC_SHORT_WEEK" attribute="1" defaultMemberUniqueName="[DIM_CALENDAR].[DESC_SHORT_WEEK].[All]" allUniqueName="[DIM_CALENDAR].[DESC_SHORT_WEEK].[All]" dimensionUniqueName="[DIM_CALENDAR]" displayFolder="" count="2" unbalanced="0" hidden="1"/>
    <cacheHierarchy uniqueName="[DIM_CALENDAR].[DESC_SHORT_YEAR]" caption="DESC_SHORT_YEAR" attribute="1" defaultMemberUniqueName="[DIM_CALENDAR].[DESC_SHORT_YEAR].[All]" allUniqueName="[DIM_CALENDAR].[DESC_SHORT_YEAR].[All]" dimensionUniqueName="[DIM_CALENDAR]" displayFolder="" count="2" unbalanced="0" hidden="1"/>
    <cacheHierarchy uniqueName="[DIM_CALENDAR].[DT_END_WEEK]" caption="DT_END_WEEK" attribute="1" defaultMemberUniqueName="[DIM_CALENDAR].[DT_END_WEEK].[All]" allUniqueName="[DIM_CALENDAR].[DT_END_WEEK].[All]" dimensionUniqueName="[DIM_CALENDAR]" displayFolder="" count="2" unbalanced="0" hidden="1"/>
    <cacheHierarchy uniqueName="[DIM_CALENDAR].[DT_START_WEEK]" caption="DT_START_WEEK" attribute="1" defaultMemberUniqueName="[DIM_CALENDAR].[DT_START_WEEK].[All]" allUniqueName="[DIM_CALENDAR].[DT_START_WEEK].[All]" dimensionUniqueName="[DIM_CALENDAR]" displayFolder="" count="2" unbalanced="0" hidden="1"/>
    <cacheHierarchy uniqueName="[DIM_CALENDAR].[LOADING_DATE]" caption="LOADING_DATE" attribute="1" defaultMemberUniqueName="[DIM_CALENDAR].[LOADING_DATE].[All]" allUniqueName="[DIM_CALENDAR].[LOADING_DATE].[All]" dimensionUniqueName="[DIM_CALENDAR]" displayFolder="" count="2" unbalanced="0" hidden="1"/>
    <cacheHierarchy uniqueName="[DIM_CALENDAR].[NUM_DAY_OF_MONTH]" caption="NUM_DAY_OF_MONTH" attribute="1" defaultMemberUniqueName="[DIM_CALENDAR].[NUM_DAY_OF_MONTH].[All]" allUniqueName="[DIM_CALENDAR].[NUM_DAY_OF_MONTH].[All]" dimensionUniqueName="[DIM_CALENDAR]" displayFolder="" count="2" unbalanced="0" hidden="1"/>
    <cacheHierarchy uniqueName="[DIM_CALENDAR].[NUM_DAY_OF_WEEK]" caption="NUM_DAY_OF_WEEK" attribute="1" defaultMemberUniqueName="[DIM_CALENDAR].[NUM_DAY_OF_WEEK].[All]" allUniqueName="[DIM_CALENDAR].[NUM_DAY_OF_WEEK].[All]" dimensionUniqueName="[DIM_CALENDAR]" displayFolder="" count="2" unbalanced="0" hidden="1"/>
    <cacheHierarchy uniqueName="[DIM_CALENDAR].[NUM_DAY_OF_WEEK_IN_MONTH]" caption="NUM_DAY_OF_WEEK_IN_MONTH" attribute="1" defaultMemberUniqueName="[DIM_CALENDAR].[NUM_DAY_OF_WEEK_IN_MONTH].[All]" allUniqueName="[DIM_CALENDAR].[NUM_DAY_OF_WEEK_IN_MONTH].[All]" dimensionUniqueName="[DIM_CALENDAR]" displayFolder="" count="2" unbalanced="0" hidden="1"/>
    <cacheHierarchy uniqueName="[DIM_CALENDAR].[NUM_DAY_OF_YEAR]" caption="NUM_DAY_OF_YEAR" attribute="1" defaultMemberUniqueName="[DIM_CALENDAR].[NUM_DAY_OF_YEAR].[All]" allUniqueName="[DIM_CALENDAR].[NUM_DAY_OF_YEAR].[All]" dimensionUniqueName="[DIM_CALENDAR]" displayFolder="" count="2" unbalanced="0" hidden="1"/>
    <cacheHierarchy uniqueName="[DIM_CALENDAR].[NUM_MONTH_OF_YEAR]" caption="NUM_MONTH_OF_YEAR" attribute="1" defaultMemberUniqueName="[DIM_CALENDAR].[NUM_MONTH_OF_YEAR].[All]" allUniqueName="[DIM_CALENDAR].[NUM_MONTH_OF_YEAR].[All]" dimensionUniqueName="[DIM_CALENDAR]" displayFolder="" count="2" unbalanced="0" hidden="1"/>
    <cacheHierarchy uniqueName="[DIM_CALENDAR].[NUM_WEEK_OF_MONTH]" caption="NUM_WEEK_OF_MONTH" attribute="1" defaultMemberUniqueName="[DIM_CALENDAR].[NUM_WEEK_OF_MONTH].[All]" allUniqueName="[DIM_CALENDAR].[NUM_WEEK_OF_MONTH].[All]" dimensionUniqueName="[DIM_CALENDAR]" displayFolder="" count="2" unbalanced="0" hidden="1"/>
    <cacheHierarchy uniqueName="[DIM_CALENDAR].[NUM_WEEK_OF_YEAR]" caption="NUM_WEEK_OF_YEAR" attribute="1" defaultMemberUniqueName="[DIM_CALENDAR].[NUM_WEEK_OF_YEAR].[All]" allUniqueName="[DIM_CALENDAR].[NUM_WEEK_OF_YEAR].[All]" dimensionUniqueName="[DIM_CALENDAR]" displayFolder="" count="2" unbalanced="0" hidden="1"/>
    <cacheHierarchy uniqueName="[DIM_CALENDAR].[NUM_WEEKS_IN_MONTH]" caption="NUM_WEEKS_IN_MONTH" attribute="1" defaultMemberUniqueName="[DIM_CALENDAR].[NUM_WEEKS_IN_MONTH].[All]" allUniqueName="[DIM_CALENDAR].[NUM_WEEKS_IN_MONTH].[All]" dimensionUniqueName="[DIM_CALENDAR]" displayFolder="" count="2" unbalanced="0" hidden="1"/>
    <cacheHierarchy uniqueName="[DIM_CALENDAR].[Slicer_Date]" caption="Slicer_Date" attribute="1" defaultMemberUniqueName="[DIM_CALENDAR].[Slicer_Date].[All]" allUniqueName="[DIM_CALENDAR].[Slicer_Date].[All]" dimensionUniqueName="[DIM_CALENDAR]" displayFolder="" count="2" unbalanced="0" hidden="1"/>
    <cacheHierarchy uniqueName="[DIM_CALENDAR].[slicer_date_index]" caption="slicer_date_index" attribute="1" defaultMemberUniqueName="[DIM_CALENDAR].[slicer_date_index].[All]" allUniqueName="[DIM_CALENDAR].[slicer_date_index].[All]" dimensionUniqueName="[DIM_CALENDAR]" displayFolder="" count="2" unbalanced="0" hidden="1"/>
    <cacheHierarchy uniqueName="[DIM_CHARGE_TYPE].[SK_DIM_CHARGE_TYPE]" caption="SK_DIM_CHARGE_TYPE" attribute="1" defaultMemberUniqueName="[DIM_CHARGE_TYPE].[SK_DIM_CHARGE_TYPE].[All]" allUniqueName="[DIM_CHARGE_TYPE].[SK_DIM_CHARGE_TYPE].[All]" dimensionUniqueName="[DIM_CHARGE_TYPE]" displayFolder="" count="2" unbalanced="0" hidden="1"/>
    <cacheHierarchy uniqueName="[DIM_CLIENT_TYPE].[SK_DIM_CLIENT_TYPE]" caption="SK_DIM_CLIENT_TYPE" attribute="1" defaultMemberUniqueName="[DIM_CLIENT_TYPE].[SK_DIM_CLIENT_TYPE].[All]" allUniqueName="[DIM_CLIENT_TYPE].[SK_DIM_CLIENT_TYPE].[All]" dimensionUniqueName="[DIM_CLIENT_TYPE]" displayFolder="" count="2" unbalanced="0" hidden="1"/>
    <cacheHierarchy uniqueName="[DIM_CONTRACT_TYPE].[COD_CONTRACT_TYPE]" caption="COD_CONTRACT_TYPE" attribute="1" defaultMemberUniqueName="[DIM_CONTRACT_TYPE].[COD_CONTRACT_TYPE].[All]" allUniqueName="[DIM_CONTRACT_TYPE].[COD_CONTRACT_TYPE].[All]" dimensionUniqueName="[DIM_CONTRACT_TYPE]" displayFolder="" count="2" unbalanced="0" hidden="1"/>
    <cacheHierarchy uniqueName="[DIM_CONTRACT_TYPE].[SOURCE]" caption="SOURCE" attribute="1" defaultMemberUniqueName="[DIM_CONTRACT_TYPE].[SOURCE].[All]" allUniqueName="[DIM_CONTRACT_TYPE].[SOURCE].[All]" dimensionUniqueName="[DIM_CONTRACT_TYPE]" displayFolder="" count="2" unbalanced="0" hidden="1"/>
    <cacheHierarchy uniqueName="[DIM_COUNTER_STATUS].[SK_DIM_COUNTER_STATUS]" caption="SK_DIM_COUNTER_STATUS" attribute="1" defaultMemberUniqueName="[DIM_COUNTER_STATUS].[SK_DIM_COUNTER_STATUS].[All]" allUniqueName="[DIM_COUNTER_STATUS].[SK_DIM_COUNTER_STATUS].[All]" dimensionUniqueName="[DIM_COUNTER_STATUS]" displayFolder="" count="2" unbalanced="0" hidden="1"/>
    <cacheHierarchy uniqueName="[DIM_COUNTRY].[COD_ISO_COUNTRY_CODE]" caption="COD_ISO_COUNTRY_CODE" attribute="1" defaultMemberUniqueName="[DIM_COUNTRY].[COD_ISO_COUNTRY_CODE].[All]" allUniqueName="[DIM_COUNTRY].[COD_ISO_COUNTRY_CODE].[All]" dimensionUniqueName="[DIM_COUNTRY]" displayFolder="" count="2" unbalanced="0" hidden="1"/>
    <cacheHierarchy uniqueName="[DIM_COUNTRY].[COD_LANGUAGE]" caption="COD_LANGUAGE" attribute="1" defaultMemberUniqueName="[DIM_COUNTRY].[COD_LANGUAGE].[All]" allUniqueName="[DIM_COUNTRY].[COD_LANGUAGE].[All]" dimensionUniqueName="[DIM_COUNTRY]" displayFolder="" count="2" unbalanced="0" hidden="1"/>
    <cacheHierarchy uniqueName="[DIM_COUNTRY].[DESC_COUNTRY_LONG]" caption="DESC_COUNTRY_LONG" attribute="1" defaultMemberUniqueName="[DIM_COUNTRY].[DESC_COUNTRY_LONG].[All]" allUniqueName="[DIM_COUNTRY].[DESC_COUNTRY_LONG].[All]" dimensionUniqueName="[DIM_COUNTRY]" displayFolder="" count="2" unbalanced="0" hidden="1"/>
    <cacheHierarchy uniqueName="[DIM_COUNTRY].[LOADING_DATE]" caption="LOADING_DATE" attribute="1" defaultMemberUniqueName="[DIM_COUNTRY].[LOADING_DATE].[All]" allUniqueName="[DIM_COUNTRY].[LOADING_DATE].[All]" dimensionUniqueName="[DIM_COUNTRY]" displayFolder="" count="2" unbalanced="0" hidden="1"/>
    <cacheHierarchy uniqueName="[DIM_COUNTRY].[SK_DIM_COUNTRY]" caption="SK_DIM_COUNTRY" attribute="1" defaultMemberUniqueName="[DIM_COUNTRY].[SK_DIM_COUNTRY].[All]" allUniqueName="[DIM_COUNTRY].[SK_DIM_COUNTRY].[All]" dimensionUniqueName="[DIM_COUNTRY]" displayFolder="" count="2" unbalanced="0" hidden="1"/>
    <cacheHierarchy uniqueName="[DIM_COUNTRY].[SOURCE]" caption="SOURCE" attribute="1" defaultMemberUniqueName="[DIM_COUNTRY].[SOURCE].[All]" allUniqueName="[DIM_COUNTRY].[SOURCE].[All]" dimensionUniqueName="[DIM_COUNTRY]" displayFolder="" count="2" unbalanced="0" hidden="1"/>
    <cacheHierarchy uniqueName="[DIM_CURRENCY].[COD_CURRENCY]" caption="COD_CURRENCY" attribute="1" defaultMemberUniqueName="[DIM_CURRENCY].[COD_CURRENCY].[All]" allUniqueName="[DIM_CURRENCY].[COD_CURRENCY].[All]" dimensionUniqueName="[DIM_CURRENCY]" displayFolder="" count="2" unbalanced="0" hidden="1"/>
    <cacheHierarchy uniqueName="[DIM_CURRENCY].[COD_CURRENCY_ISO]" caption="COD_CURRENCY_ISO" attribute="1" defaultMemberUniqueName="[DIM_CURRENCY].[COD_CURRENCY_ISO].[All]" allUniqueName="[DIM_CURRENCY].[COD_CURRENCY_ISO].[All]" dimensionUniqueName="[DIM_CURRENCY]" displayFolder="" count="2" unbalanced="0" hidden="1"/>
    <cacheHierarchy uniqueName="[DIM_CURRENCY].[DESC_CURRENCY]" caption="DESC_CURRENCY" attribute="1" defaultMemberUniqueName="[DIM_CURRENCY].[DESC_CURRENCY].[All]" allUniqueName="[DIM_CURRENCY].[DESC_CURRENCY].[All]" dimensionUniqueName="[DIM_CURRENCY]" displayFolder="" count="2" unbalanced="0" hidden="1"/>
    <cacheHierarchy uniqueName="[DIM_CURRENCY].[DESC_LONG_CURRENCY]" caption="DESC_LONG_CURRENCY" attribute="1" defaultMemberUniqueName="[DIM_CURRENCY].[DESC_LONG_CURRENCY].[All]" allUniqueName="[DIM_CURRENCY].[DESC_LONG_CURRENCY].[All]" dimensionUniqueName="[DIM_CURRENCY]" displayFolder="" count="2" unbalanced="0" hidden="1"/>
    <cacheHierarchy uniqueName="[DIM_CURRENCY].[DESC_LONG_CURRENCY_EN]" caption="DESC_LONG_CURRENCY_EN" attribute="1" defaultMemberUniqueName="[DIM_CURRENCY].[DESC_LONG_CURRENCY_EN].[All]" allUniqueName="[DIM_CURRENCY].[DESC_LONG_CURRENCY_EN].[All]" dimensionUniqueName="[DIM_CURRENCY]" displayFolder="" count="2" unbalanced="0" hidden="1"/>
    <cacheHierarchy uniqueName="[DIM_CURRENCY].[DESC_LONG_CURRENCY_ES]" caption="DESC_LONG_CURRENCY_ES" attribute="1" defaultMemberUniqueName="[DIM_CURRENCY].[DESC_LONG_CURRENCY_ES].[All]" allUniqueName="[DIM_CURRENCY].[DESC_LONG_CURRENCY_ES].[All]" dimensionUniqueName="[DIM_CURRENCY]" displayFolder="" count="2" unbalanced="0" hidden="1"/>
    <cacheHierarchy uniqueName="[DIM_CURRENCY].[DESC_LONG_CURRENCY_FR]" caption="DESC_LONG_CURRENCY_FR" attribute="1" defaultMemberUniqueName="[DIM_CURRENCY].[DESC_LONG_CURRENCY_FR].[All]" allUniqueName="[DIM_CURRENCY].[DESC_LONG_CURRENCY_FR].[All]" dimensionUniqueName="[DIM_CURRENCY]" displayFolder="" count="2" unbalanced="0" hidden="1"/>
    <cacheHierarchy uniqueName="[DIM_CURRENCY].[DESC_LONG_CURRENCY_IT]" caption="DESC_LONG_CURRENCY_IT" attribute="1" defaultMemberUniqueName="[DIM_CURRENCY].[DESC_LONG_CURRENCY_IT].[All]" allUniqueName="[DIM_CURRENCY].[DESC_LONG_CURRENCY_IT].[All]" dimensionUniqueName="[DIM_CURRENCY]" displayFolder="" count="2" unbalanced="0" hidden="1"/>
    <cacheHierarchy uniqueName="[DIM_CURRENCY].[DESC_LONG_CURRENCY_PT]" caption="DESC_LONG_CURRENCY_PT" attribute="1" defaultMemberUniqueName="[DIM_CURRENCY].[DESC_LONG_CURRENCY_PT].[All]" allUniqueName="[DIM_CURRENCY].[DESC_LONG_CURRENCY_PT].[All]" dimensionUniqueName="[DIM_CURRENCY]" displayFolder="" count="2" unbalanced="0" hidden="1"/>
    <cacheHierarchy uniqueName="[DIM_CURRENCY].[DESC_SHORT_CURRENCY_EN]" caption="DESC_SHORT_CURRENCY_EN" attribute="1" defaultMemberUniqueName="[DIM_CURRENCY].[DESC_SHORT_CURRENCY_EN].[All]" allUniqueName="[DIM_CURRENCY].[DESC_SHORT_CURRENCY_EN].[All]" dimensionUniqueName="[DIM_CURRENCY]" displayFolder="" count="2" unbalanced="0" hidden="1"/>
    <cacheHierarchy uniqueName="[DIM_CURRENCY].[DESC_SHORT_CURRENCY_ES]" caption="DESC_SHORT_CURRENCY_ES" attribute="1" defaultMemberUniqueName="[DIM_CURRENCY].[DESC_SHORT_CURRENCY_ES].[All]" allUniqueName="[DIM_CURRENCY].[DESC_SHORT_CURRENCY_ES].[All]" dimensionUniqueName="[DIM_CURRENCY]" displayFolder="" count="2" unbalanced="0" hidden="1"/>
    <cacheHierarchy uniqueName="[DIM_CURRENCY].[DESC_SHORT_CURRENCY_FR]" caption="DESC_SHORT_CURRENCY_FR" attribute="1" defaultMemberUniqueName="[DIM_CURRENCY].[DESC_SHORT_CURRENCY_FR].[All]" allUniqueName="[DIM_CURRENCY].[DESC_SHORT_CURRENCY_FR].[All]" dimensionUniqueName="[DIM_CURRENCY]" displayFolder="" count="2" unbalanced="0" hidden="1"/>
    <cacheHierarchy uniqueName="[DIM_CURRENCY].[DESC_SHORT_CURRENCY_IT]" caption="DESC_SHORT_CURRENCY_IT" attribute="1" defaultMemberUniqueName="[DIM_CURRENCY].[DESC_SHORT_CURRENCY_IT].[All]" allUniqueName="[DIM_CURRENCY].[DESC_SHORT_CURRENCY_IT].[All]" dimensionUniqueName="[DIM_CURRENCY]" displayFolder="" count="2" unbalanced="0" hidden="1"/>
    <cacheHierarchy uniqueName="[DIM_CURRENCY].[DESC_SHORT_CURRENCY_PT]" caption="DESC_SHORT_CURRENCY_PT" attribute="1" defaultMemberUniqueName="[DIM_CURRENCY].[DESC_SHORT_CURRENCY_PT].[All]" allUniqueName="[DIM_CURRENCY].[DESC_SHORT_CURRENCY_PT].[All]" dimensionUniqueName="[DIM_CURRENCY]" displayFolder="" count="2" unbalanced="0" hidden="1"/>
    <cacheHierarchy uniqueName="[DIM_CURRENCY].[DT_VALID_TO]" caption="DT_VALID_TO" attribute="1" defaultMemberUniqueName="[DIM_CURRENCY].[DT_VALID_TO].[All]" allUniqueName="[DIM_CURRENCY].[DT_VALID_TO].[All]" dimensionUniqueName="[DIM_CURRENCY]" displayFolder="" count="2" unbalanced="0" hidden="1"/>
    <cacheHierarchy uniqueName="[DIM_CURRENCY].[LOADING_DATE]" caption="LOADING_DATE" attribute="1" defaultMemberUniqueName="[DIM_CURRENCY].[LOADING_DATE].[All]" allUniqueName="[DIM_CURRENCY].[LOADING_DATE].[All]" dimensionUniqueName="[DIM_CURRENCY]" displayFolder="" count="2" unbalanced="0" hidden="1"/>
    <cacheHierarchy uniqueName="[DIM_CURRENCY].[NUM_DECIMAL_PLACES]" caption="NUM_DECIMAL_PLACES" attribute="1" defaultMemberUniqueName="[DIM_CURRENCY].[NUM_DECIMAL_PLACES].[All]" allUniqueName="[DIM_CURRENCY].[NUM_DECIMAL_PLACES].[All]" dimensionUniqueName="[DIM_CURRENCY]" displayFolder="" count="2" unbalanced="0" hidden="1"/>
    <cacheHierarchy uniqueName="[DIM_CURRENCY].[SK_DIM_CURRENCY]" caption="SK_DIM_CURRENCY" attribute="1" defaultMemberUniqueName="[DIM_CURRENCY].[SK_DIM_CURRENCY].[All]" allUniqueName="[DIM_CURRENCY].[SK_DIM_CURRENCY].[All]" dimensionUniqueName="[DIM_CURRENCY]" displayFolder="" count="2" unbalanced="0" hidden="1"/>
    <cacheHierarchy uniqueName="[DIM_CURRENCY].[SOURCE]" caption="SOURCE" attribute="1" defaultMemberUniqueName="[DIM_CURRENCY].[SOURCE].[All]" allUniqueName="[DIM_CURRENCY].[SOURCE].[All]" dimensionUniqueName="[DIM_CURRENCY]" displayFolder="" count="2" unbalanced="0" hidden="1"/>
    <cacheHierarchy uniqueName="[DIM_CUSTOMER_DEBT].[SK_DIM_CUSTOMER_DEBT]" caption="SK_DIM_CUSTOMER_DEBT" attribute="1" defaultMemberUniqueName="[DIM_CUSTOMER_DEBT].[SK_DIM_CUSTOMER_DEBT].[All]" allUniqueName="[DIM_CUSTOMER_DEBT].[SK_DIM_CUSTOMER_DEBT].[All]" dimensionUniqueName="[DIM_CUSTOMER_DEBT]" displayFolder="" count="2" unbalanced="0" hidden="1"/>
    <cacheHierarchy uniqueName="[DIM_CUSTOMER_SEGMENT].[SK_DIM_CUSTOMER_SEGMENT]" caption="SK_DIM_CUSTOMER_SEGMENT" attribute="1" defaultMemberUniqueName="[DIM_CUSTOMER_SEGMENT].[SK_DIM_CUSTOMER_SEGMENT].[All]" allUniqueName="[DIM_CUSTOMER_SEGMENT].[SK_DIM_CUSTOMER_SEGMENT].[All]" dimensionUniqueName="[DIM_CUSTOMER_SEGMENT]" displayFolder="" count="2" unbalanced="0" hidden="1"/>
    <cacheHierarchy uniqueName="[DIM_DRIVER_GROUP].[BU_PARTNER_EXCLUSIONS]" caption="BU_PARTNER_EXCLUSIONS" attribute="1" defaultMemberUniqueName="[DIM_DRIVER_GROUP].[BU_PARTNER_EXCLUSIONS].[All]" allUniqueName="[DIM_DRIVER_GROUP].[BU_PARTNER_EXCLUSIONS].[All]" dimensionUniqueName="[DIM_DRIVER_GROUP]" displayFolder="" count="2" unbalanced="0" hidden="1"/>
    <cacheHierarchy uniqueName="[DIM_DRIVER_GROUP].[COD_BUSINESS_UNIT]" caption="COD_BUSINESS_UNIT" attribute="1" defaultMemberUniqueName="[DIM_DRIVER_GROUP].[COD_BUSINESS_UNIT].[All]" allUniqueName="[DIM_DRIVER_GROUP].[COD_BUSINESS_UNIT].[All]" dimensionUniqueName="[DIM_DRIVER_GROUP]" displayFolder="" count="2" unbalanced="0" hidden="1"/>
    <cacheHierarchy uniqueName="[DIM_DRIVER_GROUP].[COD_CATEGORY]" caption="COD_CATEGORY" attribute="1" defaultMemberUniqueName="[DIM_DRIVER_GROUP].[COD_CATEGORY].[All]" allUniqueName="[DIM_DRIVER_GROUP].[COD_CATEGORY].[All]" dimensionUniqueName="[DIM_DRIVER_GROUP]" displayFolder="" count="2" unbalanced="0" hidden="1"/>
    <cacheHierarchy uniqueName="[DIM_DRIVER_GROUP].[COD_COMPANY]" caption="COD_COMPANY" attribute="1" defaultMemberUniqueName="[DIM_DRIVER_GROUP].[COD_COMPANY].[All]" allUniqueName="[DIM_DRIVER_GROUP].[COD_COMPANY].[All]" dimensionUniqueName="[DIM_DRIVER_GROUP]" displayFolder="" count="2" unbalanced="0" hidden="1"/>
    <cacheHierarchy uniqueName="[DIM_DRIVER_GROUP].[COD_COST_CENTER_GROUP]" caption="COD_COST_CENTER_GROUP" attribute="1" defaultMemberUniqueName="[DIM_DRIVER_GROUP].[COD_COST_CENTER_GROUP].[All]" allUniqueName="[DIM_DRIVER_GROUP].[COD_COST_CENTER_GROUP].[All]" dimensionUniqueName="[DIM_DRIVER_GROUP]" displayFolder="" count="2" unbalanced="0" hidden="1"/>
    <cacheHierarchy uniqueName="[DIM_DRIVER_GROUP].[COD_DRIVER_NUMBER]" caption="COD_DRIVER_NUMBER" attribute="1" defaultMemberUniqueName="[DIM_DRIVER_GROUP].[COD_DRIVER_NUMBER].[All]" allUniqueName="[DIM_DRIVER_GROUP].[COD_DRIVER_NUMBER].[All]" dimensionUniqueName="[DIM_DRIVER_GROUP]" displayFolder="" count="2" unbalanced="0" hidden="1"/>
    <cacheHierarchy uniqueName="[DIM_DRIVER_GROUP].[COD_DRIVER_NUMBER_HIE]" caption="COD_DRIVER_NUMBER_HIE" attribute="1" defaultMemberUniqueName="[DIM_DRIVER_GROUP].[COD_DRIVER_NUMBER_HIE].[All]" allUniqueName="[DIM_DRIVER_GROUP].[COD_DRIVER_NUMBER_HIE].[All]" dimensionUniqueName="[DIM_DRIVER_GROUP]" displayFolder="" count="2" unbalanced="0" hidden="1"/>
    <cacheHierarchy uniqueName="[DIM_DRIVER_GROUP].[COD_DRIVER_NUMBER_HIE_DEP]" caption="COD_DRIVER_NUMBER_HIE_DEP" attribute="1" defaultMemberUniqueName="[DIM_DRIVER_GROUP].[COD_DRIVER_NUMBER_HIE_DEP].[All]" allUniqueName="[DIM_DRIVER_GROUP].[COD_DRIVER_NUMBER_HIE_DEP].[All]" dimensionUniqueName="[DIM_DRIVER_GROUP]" displayFolder="" count="2" unbalanced="0" hidden="1"/>
    <cacheHierarchy uniqueName="[DIM_DRIVER_GROUP].[COD_FLOW]" caption="COD_FLOW" attribute="1" defaultMemberUniqueName="[DIM_DRIVER_GROUP].[COD_FLOW].[All]" allUniqueName="[DIM_DRIVER_GROUP].[COD_FLOW].[All]" dimensionUniqueName="[DIM_DRIVER_GROUP]" displayFolder="" count="2" unbalanced="0" hidden="1"/>
    <cacheHierarchy uniqueName="[DIM_DRIVER_GROUP].[COD_GENSUPPLY_IBERIA_HIE]" caption="COD_GENSUPPLY_IBERIA_HIE" attribute="1" defaultMemberUniqueName="[DIM_DRIVER_GROUP].[COD_GENSUPPLY_IBERIA_HIE].[All]" allUniqueName="[DIM_DRIVER_GROUP].[COD_GENSUPPLY_IBERIA_HIE].[All]" dimensionUniqueName="[DIM_DRIVER_GROUP]" displayFolder="" count="2" unbalanced="0" hidden="1"/>
    <cacheHierarchy uniqueName="[DIM_DRIVER_GROUP].[COD_MAPPING_LEVEL]" caption="COD_MAPPING_LEVEL" attribute="1" defaultMemberUniqueName="[DIM_DRIVER_GROUP].[COD_MAPPING_LEVEL].[All]" allUniqueName="[DIM_DRIVER_GROUP].[COD_MAPPING_LEVEL].[All]" dimensionUniqueName="[DIM_DRIVER_GROUP]" displayFolder="" count="2" unbalanced="0" hidden="1"/>
    <cacheHierarchy uniqueName="[DIM_DRIVER_GROUP].[COD_MAPPING_VERSION]" caption="COD_MAPPING_VERSION" attribute="1" defaultMemberUniqueName="[DIM_DRIVER_GROUP].[COD_MAPPING_VERSION].[All]" allUniqueName="[DIM_DRIVER_GROUP].[COD_MAPPING_VERSION].[All]" dimensionUniqueName="[DIM_DRIVER_GROUP]" displayFolder="" count="2" unbalanced="0" hidden="1"/>
    <cacheHierarchy uniqueName="[DIM_DRIVER_GROUP].[COD_MATERIAL]" caption="COD_MATERIAL" attribute="1" defaultMemberUniqueName="[DIM_DRIVER_GROUP].[COD_MATERIAL].[All]" allUniqueName="[DIM_DRIVER_GROUP].[COD_MATERIAL].[All]" dimensionUniqueName="[DIM_DRIVER_GROUP]" displayFolder="" count="2" unbalanced="0" hidden="1"/>
    <cacheHierarchy uniqueName="[DIM_DRIVER_GROUP].[COD_PRODUCT_SERVICE]" caption="COD_PRODUCT_SERVICE" attribute="1" defaultMemberUniqueName="[DIM_DRIVER_GROUP].[COD_PRODUCT_SERVICE].[All]" allUniqueName="[DIM_DRIVER_GROUP].[COD_PRODUCT_SERVICE].[All]" dimensionUniqueName="[DIM_DRIVER_GROUP]" displayFolder="" count="2" unbalanced="0" hidden="1"/>
    <cacheHierarchy uniqueName="[DIM_DRIVER_GROUP].[COD_PROFIT_CENTER_GROUP]" caption="COD_PROFIT_CENTER_GROUP" attribute="1" defaultMemberUniqueName="[DIM_DRIVER_GROUP].[COD_PROFIT_CENTER_GROUP].[All]" allUniqueName="[DIM_DRIVER_GROUP].[COD_PROFIT_CENTER_GROUP].[All]" dimensionUniqueName="[DIM_DRIVER_GROUP]" displayFolder="" count="2" unbalanced="0" hidden="1"/>
    <cacheHierarchy uniqueName="[DIM_DRIVER_GROUP].[COD_REPORTING_UNIT]" caption="COD_REPORTING_UNIT" attribute="1" defaultMemberUniqueName="[DIM_DRIVER_GROUP].[COD_REPORTING_UNIT].[All]" allUniqueName="[DIM_DRIVER_GROUP].[COD_REPORTING_UNIT].[All]" dimensionUniqueName="[DIM_DRIVER_GROUP]" displayFolder="" count="2" unbalanced="0" hidden="1"/>
    <cacheHierarchy uniqueName="[DIM_DRIVER_GROUP].[COD_SCOPE]" caption="COD_SCOPE" attribute="1" defaultMemberUniqueName="[DIM_DRIVER_GROUP].[COD_SCOPE].[All]" allUniqueName="[DIM_DRIVER_GROUP].[COD_SCOPE].[All]" dimensionUniqueName="[DIM_DRIVER_GROUP]" displayFolder="" count="2" unbalanced="0" hidden="1"/>
    <cacheHierarchy uniqueName="[DIM_DRIVER_GROUP].[COD_SOCIAL]" caption="COD_SOCIAL" attribute="1" defaultMemberUniqueName="[DIM_DRIVER_GROUP].[COD_SOCIAL].[All]" allUniqueName="[DIM_DRIVER_GROUP].[COD_SOCIAL].[All]" dimensionUniqueName="[DIM_DRIVER_GROUP]" displayFolder="" count="2" unbalanced="0" hidden="1"/>
    <cacheHierarchy uniqueName="[DIM_DRIVER_GROUP].[COD_TECHNOLOGY]" caption="COD_TECHNOLOGY" attribute="1" defaultMemberUniqueName="[DIM_DRIVER_GROUP].[COD_TECHNOLOGY].[All]" allUniqueName="[DIM_DRIVER_GROUP].[COD_TECHNOLOGY].[All]" dimensionUniqueName="[DIM_DRIVER_GROUP]" displayFolder="" count="2" unbalanced="0" hidden="1"/>
    <cacheHierarchy uniqueName="[DIM_DRIVER_GROUP].[COD_WBS_ELEMENT]" caption="COD_WBS_ELEMENT" attribute="1" defaultMemberUniqueName="[DIM_DRIVER_GROUP].[COD_WBS_ELEMENT].[All]" allUniqueName="[DIM_DRIVER_GROUP].[COD_WBS_ELEMENT].[All]" dimensionUniqueName="[DIM_DRIVER_GROUP]" displayFolder="" count="2" unbalanced="0" hidden="1"/>
    <cacheHierarchy uniqueName="[DIM_DRIVER_GROUP].[DESC_DRIVER_NUMBER]" caption="DESC_DRIVER_NUMBER" attribute="1" defaultMemberUniqueName="[DIM_DRIVER_GROUP].[DESC_DRIVER_NUMBER].[All]" allUniqueName="[DIM_DRIVER_GROUP].[DESC_DRIVER_NUMBER].[All]" dimensionUniqueName="[DIM_DRIVER_GROUP]" displayFolder="" count="2" unbalanced="0" hidden="1"/>
    <cacheHierarchy uniqueName="[DIM_DRIVER_GROUP].[DESC_DRIVER_NUMBER_HIE]" caption="DESC_DRIVER_NUMBER_HIE" attribute="1" defaultMemberUniqueName="[DIM_DRIVER_GROUP].[DESC_DRIVER_NUMBER_HIE].[All]" allUniqueName="[DIM_DRIVER_GROUP].[DESC_DRIVER_NUMBER_HIE].[All]" dimensionUniqueName="[DIM_DRIVER_GROUP]" displayFolder="" count="2" unbalanced="0" hidden="1"/>
    <cacheHierarchy uniqueName="[DIM_DRIVER_GROUP].[DESC_DRIVER_NUMBER_HIE_DEP]" caption="DESC_DRIVER_NUMBER_HIE_DEP" attribute="1" defaultMemberUniqueName="[DIM_DRIVER_GROUP].[DESC_DRIVER_NUMBER_HIE_DEP].[All]" allUniqueName="[DIM_DRIVER_GROUP].[DESC_DRIVER_NUMBER_HIE_DEP].[All]" dimensionUniqueName="[DIM_DRIVER_GROUP]" displayFolder="" count="2" unbalanced="0" hidden="1"/>
    <cacheHierarchy uniqueName="[DIM_DRIVER_GROUP].[DESC_HIERARCHY]" caption="DESC_HIERARCHY" attribute="1" defaultMemberUniqueName="[DIM_DRIVER_GROUP].[DESC_HIERARCHY].[All]" allUniqueName="[DIM_DRIVER_GROUP].[DESC_HIERARCHY].[All]" dimensionUniqueName="[DIM_DRIVER_GROUP]" displayFolder="" count="2" unbalanced="0" hidden="1"/>
    <cacheHierarchy uniqueName="[DIM_DRIVER_GROUP].[DRIVER_GROUP_KEY]" caption="DRIVER_GROUP_KEY" attribute="1" defaultMemberUniqueName="[DIM_DRIVER_GROUP].[DRIVER_GROUP_KEY].[All]" allUniqueName="[DIM_DRIVER_GROUP].[DRIVER_GROUP_KEY].[All]" dimensionUniqueName="[DIM_DRIVER_GROUP]" displayFolder="" count="2" unbalanced="0" hidden="1"/>
    <cacheHierarchy uniqueName="[DIM_DRIVER_GROUP].[DT_VALID_FROM]" caption="DT_VALID_FROM" attribute="1" defaultMemberUniqueName="[DIM_DRIVER_GROUP].[DT_VALID_FROM].[All]" allUniqueName="[DIM_DRIVER_GROUP].[DT_VALID_FROM].[All]" dimensionUniqueName="[DIM_DRIVER_GROUP]" displayFolder="" count="2" unbalanced="0" hidden="1"/>
    <cacheHierarchy uniqueName="[DIM_DRIVER_GROUP].[DT_VALID_TO]" caption="DT_VALID_TO" attribute="1" defaultMemberUniqueName="[DIM_DRIVER_GROUP].[DT_VALID_TO].[All]" allUniqueName="[DIM_DRIVER_GROUP].[DT_VALID_TO].[All]" dimensionUniqueName="[DIM_DRIVER_GROUP]" displayFolder="" count="2" unbalanced="0" hidden="1"/>
    <cacheHierarchy uniqueName="[DIM_DRIVER_GROUP].[FLOW_SIGNAL]" caption="FLOW_SIGNAL" attribute="1" defaultMemberUniqueName="[DIM_DRIVER_GROUP].[FLOW_SIGNAL].[All]" allUniqueName="[DIM_DRIVER_GROUP].[FLOW_SIGNAL].[All]" dimensionUniqueName="[DIM_DRIVER_GROUP]" displayFolder="" count="2" unbalanced="0" hidden="1"/>
    <cacheHierarchy uniqueName="[DIM_DRIVER_GROUP].[INPUT_SOURCE]" caption="INPUT_SOURCE" attribute="1" defaultMemberUniqueName="[DIM_DRIVER_GROUP].[INPUT_SOURCE].[All]" allUniqueName="[DIM_DRIVER_GROUP].[INPUT_SOURCE].[All]" dimensionUniqueName="[DIM_DRIVER_GROUP]" displayFolder="" count="2" unbalanced="0" hidden="1"/>
    <cacheHierarchy uniqueName="[DIM_DRIVER_GROUP].[RU_PARTNER_EXCLUSIONS]" caption="RU_PARTNER_EXCLUSIONS" attribute="1" defaultMemberUniqueName="[DIM_DRIVER_GROUP].[RU_PARTNER_EXCLUSIONS].[All]" allUniqueName="[DIM_DRIVER_GROUP].[RU_PARTNER_EXCLUSIONS].[All]" dimensionUniqueName="[DIM_DRIVER_GROUP]" displayFolder="" count="2" unbalanced="0" hidden="1"/>
    <cacheHierarchy uniqueName="[DIM_DRIVER_GROUP].[SOURCE]" caption="SOURCE" attribute="1" defaultMemberUniqueName="[DIM_DRIVER_GROUP].[SOURCE].[All]" allUniqueName="[DIM_DRIVER_GROUP].[SOURCE].[All]" dimensionUniqueName="[DIM_DRIVER_GROUP]" displayFolder="" count="2" unbalanced="0" hidden="1"/>
    <cacheHierarchy uniqueName="[DIM_DRIVER_GROUP_HIERARCHY].[BU_PARTNER_EXCLUSIONS]" caption="BU_PARTNER_EXCLUSIONS" attribute="1" defaultMemberUniqueName="[DIM_DRIVER_GROUP_HIERARCHY].[BU_PARTNER_EXCLUSIONS].[All]" allUniqueName="[DIM_DRIVER_GROUP_HIERARCHY].[BU_PARTNER_EXCLUSIONS].[All]" dimensionUniqueName="[DIM_DRIVER_GROUP_HIERARCHY]" displayFolder="" count="2" unbalanced="0" hidden="1"/>
    <cacheHierarchy uniqueName="[DIM_DRIVER_GROUP_HIERARCHY].[COD_BUSINESS_UNIT]" caption="COD_BUSINESS_UNIT" attribute="1" defaultMemberUniqueName="[DIM_DRIVER_GROUP_HIERARCHY].[COD_BUSINESS_UNIT].[All]" allUniqueName="[DIM_DRIVER_GROUP_HIERARCHY].[COD_BUSINESS_UNIT].[All]" dimensionUniqueName="[DIM_DRIVER_GROUP_HIERARCHY]" displayFolder="" count="2" unbalanced="0" hidden="1"/>
    <cacheHierarchy uniqueName="[DIM_DRIVER_GROUP_HIERARCHY].[COD_CATEGORY]" caption="COD_CATEGORY" attribute="1" defaultMemberUniqueName="[DIM_DRIVER_GROUP_HIERARCHY].[COD_CATEGORY].[All]" allUniqueName="[DIM_DRIVER_GROUP_HIERARCHY].[COD_CATEGORY].[All]" dimensionUniqueName="[DIM_DRIVER_GROUP_HIERARCHY]" displayFolder="" count="2" unbalanced="0" hidden="1"/>
    <cacheHierarchy uniqueName="[DIM_DRIVER_GROUP_HIERARCHY].[COD_COMPANY]" caption="COD_COMPANY" attribute="1" defaultMemberUniqueName="[DIM_DRIVER_GROUP_HIERARCHY].[COD_COMPANY].[All]" allUniqueName="[DIM_DRIVER_GROUP_HIERARCHY].[COD_COMPANY].[All]" dimensionUniqueName="[DIM_DRIVER_GROUP_HIERARCHY]" displayFolder="" count="2" unbalanced="0" hidden="1"/>
    <cacheHierarchy uniqueName="[DIM_DRIVER_GROUP_HIERARCHY].[COD_COST_CENTER_GROUP]" caption="COD_COST_CENTER_GROUP" attribute="1" defaultMemberUniqueName="[DIM_DRIVER_GROUP_HIERARCHY].[COD_COST_CENTER_GROUP].[All]" allUniqueName="[DIM_DRIVER_GROUP_HIERARCHY].[COD_COST_CENTER_GROUP].[All]" dimensionUniqueName="[DIM_DRIVER_GROUP_HIERARCHY]" displayFolder="" count="2" unbalanced="0" hidden="1"/>
    <cacheHierarchy uniqueName="[DIM_DRIVER_GROUP_HIERARCHY].[COD_FLOW]" caption="COD_FLOW" attribute="1" defaultMemberUniqueName="[DIM_DRIVER_GROUP_HIERARCHY].[COD_FLOW].[All]" allUniqueName="[DIM_DRIVER_GROUP_HIERARCHY].[COD_FLOW].[All]" dimensionUniqueName="[DIM_DRIVER_GROUP_HIERARCHY]" displayFolder="" count="2" unbalanced="0" hidden="1"/>
    <cacheHierarchy uniqueName="[DIM_DRIVER_GROUP_HIERARCHY].[COD_GENSUPPLY_IBERIA_HIE]" caption="COD_GENSUPPLY_IBERIA_HIE" attribute="1" defaultMemberUniqueName="[DIM_DRIVER_GROUP_HIERARCHY].[COD_GENSUPPLY_IBERIA_HIE].[All]" allUniqueName="[DIM_DRIVER_GROUP_HIERARCHY].[COD_GENSUPPLY_IBERIA_HIE].[All]" dimensionUniqueName="[DIM_DRIVER_GROUP_HIERARCHY]" displayFolder="" count="2" unbalanced="0" hidden="1"/>
    <cacheHierarchy uniqueName="[DIM_DRIVER_GROUP_HIERARCHY].[COD_MAPPING_LEVEL]" caption="COD_MAPPING_LEVEL" attribute="1" defaultMemberUniqueName="[DIM_DRIVER_GROUP_HIERARCHY].[COD_MAPPING_LEVEL].[All]" allUniqueName="[DIM_DRIVER_GROUP_HIERARCHY].[COD_MAPPING_LEVEL].[All]" dimensionUniqueName="[DIM_DRIVER_GROUP_HIERARCHY]" displayFolder="" count="2" unbalanced="0" hidden="1"/>
    <cacheHierarchy uniqueName="[DIM_DRIVER_GROUP_HIERARCHY].[COD_MAPPING_VERSION]" caption="COD_MAPPING_VERSION" attribute="1" defaultMemberUniqueName="[DIM_DRIVER_GROUP_HIERARCHY].[COD_MAPPING_VERSION].[All]" allUniqueName="[DIM_DRIVER_GROUP_HIERARCHY].[COD_MAPPING_VERSION].[All]" dimensionUniqueName="[DIM_DRIVER_GROUP_HIERARCHY]" displayFolder="" count="2" unbalanced="0" hidden="1"/>
    <cacheHierarchy uniqueName="[DIM_DRIVER_GROUP_HIERARCHY].[COD_MATERIAL]" caption="COD_MATERIAL" attribute="1" defaultMemberUniqueName="[DIM_DRIVER_GROUP_HIERARCHY].[COD_MATERIAL].[All]" allUniqueName="[DIM_DRIVER_GROUP_HIERARCHY].[COD_MATERIAL].[All]" dimensionUniqueName="[DIM_DRIVER_GROUP_HIERARCHY]" displayFolder="" count="2" unbalanced="0" hidden="1"/>
    <cacheHierarchy uniqueName="[DIM_DRIVER_GROUP_HIERARCHY].[COD_PRODUCT_SERVICE]" caption="COD_PRODUCT_SERVICE" attribute="1" defaultMemberUniqueName="[DIM_DRIVER_GROUP_HIERARCHY].[COD_PRODUCT_SERVICE].[All]" allUniqueName="[DIM_DRIVER_GROUP_HIERARCHY].[COD_PRODUCT_SERVICE].[All]" dimensionUniqueName="[DIM_DRIVER_GROUP_HIERARCHY]" displayFolder="" count="2" unbalanced="0" hidden="1"/>
    <cacheHierarchy uniqueName="[DIM_DRIVER_GROUP_HIERARCHY].[COD_PROFIT_CENTER_GROUP]" caption="COD_PROFIT_CENTER_GROUP" attribute="1" defaultMemberUniqueName="[DIM_DRIVER_GROUP_HIERARCHY].[COD_PROFIT_CENTER_GROUP].[All]" allUniqueName="[DIM_DRIVER_GROUP_HIERARCHY].[COD_PROFIT_CENTER_GROUP].[All]" dimensionUniqueName="[DIM_DRIVER_GROUP_HIERARCHY]" displayFolder="" count="2" unbalanced="0" hidden="1"/>
    <cacheHierarchy uniqueName="[DIM_DRIVER_GROUP_HIERARCHY].[COD_REPORTING_UNIT]" caption="COD_REPORTING_UNIT" attribute="1" defaultMemberUniqueName="[DIM_DRIVER_GROUP_HIERARCHY].[COD_REPORTING_UNIT].[All]" allUniqueName="[DIM_DRIVER_GROUP_HIERARCHY].[COD_REPORTING_UNIT].[All]" dimensionUniqueName="[DIM_DRIVER_GROUP_HIERARCHY]" displayFolder="" count="2" unbalanced="0" hidden="1"/>
    <cacheHierarchy uniqueName="[DIM_DRIVER_GROUP_HIERARCHY].[COD_REVAMP]" caption="COD_REVAMP" attribute="1" defaultMemberUniqueName="[DIM_DRIVER_GROUP_HIERARCHY].[COD_REVAMP].[All]" allUniqueName="[DIM_DRIVER_GROUP_HIERARCHY].[COD_REVAMP].[All]" dimensionUniqueName="[DIM_DRIVER_GROUP_HIERARCHY]" displayFolder="" count="2" unbalanced="0" hidden="1"/>
    <cacheHierarchy uniqueName="[DIM_DRIVER_GROUP_HIERARCHY].[COD_SCOPE]" caption="COD_SCOPE" attribute="1" defaultMemberUniqueName="[DIM_DRIVER_GROUP_HIERARCHY].[COD_SCOPE].[All]" allUniqueName="[DIM_DRIVER_GROUP_HIERARCHY].[COD_SCOPE].[All]" dimensionUniqueName="[DIM_DRIVER_GROUP_HIERARCHY]" displayFolder="" count="2" unbalanced="0" hidden="1"/>
    <cacheHierarchy uniqueName="[DIM_DRIVER_GROUP_HIERARCHY].[COD_SOCIAL]" caption="COD_SOCIAL" attribute="1" defaultMemberUniqueName="[DIM_DRIVER_GROUP_HIERARCHY].[COD_SOCIAL].[All]" allUniqueName="[DIM_DRIVER_GROUP_HIERARCHY].[COD_SOCIAL].[All]" dimensionUniqueName="[DIM_DRIVER_GROUP_HIERARCHY]" displayFolder="" count="2" unbalanced="0" hidden="1"/>
    <cacheHierarchy uniqueName="[DIM_DRIVER_GROUP_HIERARCHY].[COD_TECHNOLOGY]" caption="COD_TECHNOLOGY" attribute="1" defaultMemberUniqueName="[DIM_DRIVER_GROUP_HIERARCHY].[COD_TECHNOLOGY].[All]" allUniqueName="[DIM_DRIVER_GROUP_HIERARCHY].[COD_TECHNOLOGY].[All]" dimensionUniqueName="[DIM_DRIVER_GROUP_HIERARCHY]" displayFolder="" count="2" unbalanced="0" hidden="1"/>
    <cacheHierarchy uniqueName="[DIM_DRIVER_GROUP_HIERARCHY].[COD_WBS_ELEMENT]" caption="COD_WBS_ELEMENT" attribute="1" defaultMemberUniqueName="[DIM_DRIVER_GROUP_HIERARCHY].[COD_WBS_ELEMENT].[All]" allUniqueName="[DIM_DRIVER_GROUP_HIERARCHY].[COD_WBS_ELEMENT].[All]" dimensionUniqueName="[DIM_DRIVER_GROUP_HIERARCHY]" displayFolder="" count="2" unbalanced="0" hidden="1"/>
    <cacheHierarchy uniqueName="[DIM_DRIVER_GROUP_HIERARCHY].[DESC_HIERARCHY]" caption="DESC_HIERARCHY" attribute="1" defaultMemberUniqueName="[DIM_DRIVER_GROUP_HIERARCHY].[DESC_HIERARCHY].[All]" allUniqueName="[DIM_DRIVER_GROUP_HIERARCHY].[DESC_HIERARCHY].[All]" dimensionUniqueName="[DIM_DRIVER_GROUP_HIERARCHY]" displayFolder="" count="2" unbalanced="0" hidden="1"/>
    <cacheHierarchy uniqueName="[DIM_DRIVER_GROUP_HIERARCHY].[DRIVER_GROUP_KEY]" caption="DRIVER_GROUP_KEY" attribute="1" defaultMemberUniqueName="[DIM_DRIVER_GROUP_HIERARCHY].[DRIVER_GROUP_KEY].[All]" allUniqueName="[DIM_DRIVER_GROUP_HIERARCHY].[DRIVER_GROUP_KEY].[All]" dimensionUniqueName="[DIM_DRIVER_GROUP_HIERARCHY]" displayFolder="" count="2" unbalanced="0" hidden="1"/>
    <cacheHierarchy uniqueName="[DIM_DRIVER_GROUP_HIERARCHY].[DRIVER_KPI_VAL_KEY]" caption="DRIVER_KPI_VAL_KEY" attribute="1" defaultMemberUniqueName="[DIM_DRIVER_GROUP_HIERARCHY].[DRIVER_KPI_VAL_KEY].[All]" allUniqueName="[DIM_DRIVER_GROUP_HIERARCHY].[DRIVER_KPI_VAL_KEY].[All]" dimensionUniqueName="[DIM_DRIVER_GROUP_HIERARCHY]" displayFolder="" count="2" unbalanced="0" hidden="1"/>
    <cacheHierarchy uniqueName="[DIM_DRIVER_GROUP_HIERARCHY].[DT_VALID_FROM]" caption="DT_VALID_FROM" attribute="1" defaultMemberUniqueName="[DIM_DRIVER_GROUP_HIERARCHY].[DT_VALID_FROM].[All]" allUniqueName="[DIM_DRIVER_GROUP_HIERARCHY].[DT_VALID_FROM].[All]" dimensionUniqueName="[DIM_DRIVER_GROUP_HIERARCHY]" displayFolder="" count="2" unbalanced="0" hidden="1"/>
    <cacheHierarchy uniqueName="[DIM_DRIVER_GROUP_HIERARCHY].[DT_VALID_TO]" caption="DT_VALID_TO" attribute="1" defaultMemberUniqueName="[DIM_DRIVER_GROUP_HIERARCHY].[DT_VALID_TO].[All]" allUniqueName="[DIM_DRIVER_GROUP_HIERARCHY].[DT_VALID_TO].[All]" dimensionUniqueName="[DIM_DRIVER_GROUP_HIERARCHY]" displayFolder="" count="2" unbalanced="0" hidden="1"/>
    <cacheHierarchy uniqueName="[DIM_DRIVER_GROUP_HIERARCHY].[FLOW_SIGNAL]" caption="FLOW_SIGNAL" attribute="1" defaultMemberUniqueName="[DIM_DRIVER_GROUP_HIERARCHY].[FLOW_SIGNAL].[All]" allUniqueName="[DIM_DRIVER_GROUP_HIERARCHY].[FLOW_SIGNAL].[All]" dimensionUniqueName="[DIM_DRIVER_GROUP_HIERARCHY]" displayFolder="" count="2" unbalanced="0" hidden="1"/>
    <cacheHierarchy uniqueName="[DIM_DRIVER_GROUP_HIERARCHY].[INPUT_SOURCE]" caption="INPUT_SOURCE" attribute="1" defaultMemberUniqueName="[DIM_DRIVER_GROUP_HIERARCHY].[INPUT_SOURCE].[All]" allUniqueName="[DIM_DRIVER_GROUP_HIERARCHY].[INPUT_SOURCE].[All]" dimensionUniqueName="[DIM_DRIVER_GROUP_HIERARCHY]" displayFolder="" count="2" unbalanced="0" hidden="1"/>
    <cacheHierarchy uniqueName="[DIM_DRIVER_GROUP_HIERARCHY].[L_1]" caption="L_1" attribute="1" defaultMemberUniqueName="[DIM_DRIVER_GROUP_HIERARCHY].[L_1].[All]" allUniqueName="[DIM_DRIVER_GROUP_HIERARCHY].[L_1].[All]" dimensionUniqueName="[DIM_DRIVER_GROUP_HIERARCHY]" displayFolder="" count="2" unbalanced="0" hidden="1"/>
    <cacheHierarchy uniqueName="[DIM_DRIVER_GROUP_HIERARCHY].[L_10]" caption="L_10" attribute="1" defaultMemberUniqueName="[DIM_DRIVER_GROUP_HIERARCHY].[L_10].[All]" allUniqueName="[DIM_DRIVER_GROUP_HIERARCHY].[L_10].[All]" dimensionUniqueName="[DIM_DRIVER_GROUP_HIERARCHY]" displayFolder="" count="2" unbalanced="0" hidden="1"/>
    <cacheHierarchy uniqueName="[DIM_DRIVER_GROUP_HIERARCHY].[L_11]" caption="L_11" attribute="1" defaultMemberUniqueName="[DIM_DRIVER_GROUP_HIERARCHY].[L_11].[All]" allUniqueName="[DIM_DRIVER_GROUP_HIERARCHY].[L_11].[All]" dimensionUniqueName="[DIM_DRIVER_GROUP_HIERARCHY]" displayFolder="" count="2" unbalanced="0" hidden="1"/>
    <cacheHierarchy uniqueName="[DIM_DRIVER_GROUP_HIERARCHY].[L_12]" caption="L_12" attribute="1" defaultMemberUniqueName="[DIM_DRIVER_GROUP_HIERARCHY].[L_12].[All]" allUniqueName="[DIM_DRIVER_GROUP_HIERARCHY].[L_12].[All]" dimensionUniqueName="[DIM_DRIVER_GROUP_HIERARCHY]" displayFolder="" count="2" unbalanced="0" hidden="1"/>
    <cacheHierarchy uniqueName="[DIM_DRIVER_GROUP_HIERARCHY].[L_2]" caption="L_2" attribute="1" defaultMemberUniqueName="[DIM_DRIVER_GROUP_HIERARCHY].[L_2].[All]" allUniqueName="[DIM_DRIVER_GROUP_HIERARCHY].[L_2].[All]" dimensionUniqueName="[DIM_DRIVER_GROUP_HIERARCHY]" displayFolder="" count="2" unbalanced="0" hidden="1"/>
    <cacheHierarchy uniqueName="[DIM_DRIVER_GROUP_HIERARCHY].[L_3]" caption="L_3" attribute="1" defaultMemberUniqueName="[DIM_DRIVER_GROUP_HIERARCHY].[L_3].[All]" allUniqueName="[DIM_DRIVER_GROUP_HIERARCHY].[L_3].[All]" dimensionUniqueName="[DIM_DRIVER_GROUP_HIERARCHY]" displayFolder="" count="2" unbalanced="0" hidden="1"/>
    <cacheHierarchy uniqueName="[DIM_DRIVER_GROUP_HIERARCHY].[L_4]" caption="L_4" attribute="1" defaultMemberUniqueName="[DIM_DRIVER_GROUP_HIERARCHY].[L_4].[All]" allUniqueName="[DIM_DRIVER_GROUP_HIERARCHY].[L_4].[All]" dimensionUniqueName="[DIM_DRIVER_GROUP_HIERARCHY]" displayFolder="" count="2" unbalanced="0" hidden="1"/>
    <cacheHierarchy uniqueName="[DIM_DRIVER_GROUP_HIERARCHY].[L_5]" caption="L_5" attribute="1" defaultMemberUniqueName="[DIM_DRIVER_GROUP_HIERARCHY].[L_5].[All]" allUniqueName="[DIM_DRIVER_GROUP_HIERARCHY].[L_5].[All]" dimensionUniqueName="[DIM_DRIVER_GROUP_HIERARCHY]" displayFolder="" count="2" unbalanced="0" hidden="1"/>
    <cacheHierarchy uniqueName="[DIM_DRIVER_GROUP_HIERARCHY].[L_6]" caption="L_6" attribute="1" defaultMemberUniqueName="[DIM_DRIVER_GROUP_HIERARCHY].[L_6].[All]" allUniqueName="[DIM_DRIVER_GROUP_HIERARCHY].[L_6].[All]" dimensionUniqueName="[DIM_DRIVER_GROUP_HIERARCHY]" displayFolder="" count="2" unbalanced="0" hidden="1"/>
    <cacheHierarchy uniqueName="[DIM_DRIVER_GROUP_HIERARCHY].[L_7]" caption="L_7" attribute="1" defaultMemberUniqueName="[DIM_DRIVER_GROUP_HIERARCHY].[L_7].[All]" allUniqueName="[DIM_DRIVER_GROUP_HIERARCHY].[L_7].[All]" dimensionUniqueName="[DIM_DRIVER_GROUP_HIERARCHY]" displayFolder="" count="2" unbalanced="0" hidden="1"/>
    <cacheHierarchy uniqueName="[DIM_DRIVER_GROUP_HIERARCHY].[L_8]" caption="L_8" attribute="1" defaultMemberUniqueName="[DIM_DRIVER_GROUP_HIERARCHY].[L_8].[All]" allUniqueName="[DIM_DRIVER_GROUP_HIERARCHY].[L_8].[All]" dimensionUniqueName="[DIM_DRIVER_GROUP_HIERARCHY]" displayFolder="" count="2" unbalanced="0" hidden="1"/>
    <cacheHierarchy uniqueName="[DIM_DRIVER_GROUP_HIERARCHY].[L_9]" caption="L_9" attribute="1" defaultMemberUniqueName="[DIM_DRIVER_GROUP_HIERARCHY].[L_9].[All]" allUniqueName="[DIM_DRIVER_GROUP_HIERARCHY].[L_9].[All]" dimensionUniqueName="[DIM_DRIVER_GROUP_HIERARCHY]" displayFolder="" count="2" unbalanced="0" hidden="1"/>
    <cacheHierarchy uniqueName="[DIM_DRIVER_GROUP_HIERARCHY].[L1_CONCAT]" caption="L1_CONCAT" attribute="1" defaultMemberUniqueName="[DIM_DRIVER_GROUP_HIERARCHY].[L1_CONCAT].[All]" allUniqueName="[DIM_DRIVER_GROUP_HIERARCHY].[L1_CONCAT].[All]" dimensionUniqueName="[DIM_DRIVER_GROUP_HIERARCHY]" displayFolder="" count="2" unbalanced="0" hidden="1"/>
    <cacheHierarchy uniqueName="[DIM_DRIVER_GROUP_HIERARCHY].[L1_DESC]" caption="L1_DESC" attribute="1" defaultMemberUniqueName="[DIM_DRIVER_GROUP_HIERARCHY].[L1_DESC].[All]" allUniqueName="[DIM_DRIVER_GROUP_HIERARCHY].[L1_DESC].[All]" dimensionUniqueName="[DIM_DRIVER_GROUP_HIERARCHY]" displayFolder="" count="2" unbalanced="0" hidden="1"/>
    <cacheHierarchy uniqueName="[DIM_DRIVER_GROUP_HIERARCHY].[L10_CONCAT]" caption="L10_CONCAT" attribute="1" defaultMemberUniqueName="[DIM_DRIVER_GROUP_HIERARCHY].[L10_CONCAT].[All]" allUniqueName="[DIM_DRIVER_GROUP_HIERARCHY].[L10_CONCAT].[All]" dimensionUniqueName="[DIM_DRIVER_GROUP_HIERARCHY]" displayFolder="" count="2" unbalanced="0" hidden="1"/>
    <cacheHierarchy uniqueName="[DIM_DRIVER_GROUP_HIERARCHY].[L10_DESC]" caption="L10_DESC" attribute="1" defaultMemberUniqueName="[DIM_DRIVER_GROUP_HIERARCHY].[L10_DESC].[All]" allUniqueName="[DIM_DRIVER_GROUP_HIERARCHY].[L10_DESC].[All]" dimensionUniqueName="[DIM_DRIVER_GROUP_HIERARCHY]" displayFolder="" count="2" unbalanced="0" hidden="1"/>
    <cacheHierarchy uniqueName="[DIM_DRIVER_GROUP_HIERARCHY].[L11_CONCAT]" caption="L11_CONCAT" attribute="1" defaultMemberUniqueName="[DIM_DRIVER_GROUP_HIERARCHY].[L11_CONCAT].[All]" allUniqueName="[DIM_DRIVER_GROUP_HIERARCHY].[L11_CONCAT].[All]" dimensionUniqueName="[DIM_DRIVER_GROUP_HIERARCHY]" displayFolder="" count="2" unbalanced="0" hidden="1"/>
    <cacheHierarchy uniqueName="[DIM_DRIVER_GROUP_HIERARCHY].[L11_DESC]" caption="L11_DESC" attribute="1" defaultMemberUniqueName="[DIM_DRIVER_GROUP_HIERARCHY].[L11_DESC].[All]" allUniqueName="[DIM_DRIVER_GROUP_HIERARCHY].[L11_DESC].[All]" dimensionUniqueName="[DIM_DRIVER_GROUP_HIERARCHY]" displayFolder="" count="2" unbalanced="0" hidden="1"/>
    <cacheHierarchy uniqueName="[DIM_DRIVER_GROUP_HIERARCHY].[L12_CONCAT]" caption="L12_CONCAT" attribute="1" defaultMemberUniqueName="[DIM_DRIVER_GROUP_HIERARCHY].[L12_CONCAT].[All]" allUniqueName="[DIM_DRIVER_GROUP_HIERARCHY].[L12_CONCAT].[All]" dimensionUniqueName="[DIM_DRIVER_GROUP_HIERARCHY]" displayFolder="" count="2" unbalanced="0" hidden="1"/>
    <cacheHierarchy uniqueName="[DIM_DRIVER_GROUP_HIERARCHY].[L12_DESC]" caption="L12_DESC" attribute="1" defaultMemberUniqueName="[DIM_DRIVER_GROUP_HIERARCHY].[L12_DESC].[All]" allUniqueName="[DIM_DRIVER_GROUP_HIERARCHY].[L12_DESC].[All]" dimensionUniqueName="[DIM_DRIVER_GROUP_HIERARCHY]" displayFolder="" count="2" unbalanced="0" hidden="1"/>
    <cacheHierarchy uniqueName="[DIM_DRIVER_GROUP_HIERARCHY].[L2_CONCAT]" caption="L2_CONCAT" attribute="1" defaultMemberUniqueName="[DIM_DRIVER_GROUP_HIERARCHY].[L2_CONCAT].[All]" allUniqueName="[DIM_DRIVER_GROUP_HIERARCHY].[L2_CONCAT].[All]" dimensionUniqueName="[DIM_DRIVER_GROUP_HIERARCHY]" displayFolder="" count="2" unbalanced="0" hidden="1"/>
    <cacheHierarchy uniqueName="[DIM_DRIVER_GROUP_HIERARCHY].[L2_DESC]" caption="L2_DESC" attribute="1" defaultMemberUniqueName="[DIM_DRIVER_GROUP_HIERARCHY].[L2_DESC].[All]" allUniqueName="[DIM_DRIVER_GROUP_HIERARCHY].[L2_DESC].[All]" dimensionUniqueName="[DIM_DRIVER_GROUP_HIERARCHY]" displayFolder="" count="2" unbalanced="0" hidden="1"/>
    <cacheHierarchy uniqueName="[DIM_DRIVER_GROUP_HIERARCHY].[L3_CONCAT]" caption="L3_CONCAT" attribute="1" defaultMemberUniqueName="[DIM_DRIVER_GROUP_HIERARCHY].[L3_CONCAT].[All]" allUniqueName="[DIM_DRIVER_GROUP_HIERARCHY].[L3_CONCAT].[All]" dimensionUniqueName="[DIM_DRIVER_GROUP_HIERARCHY]" displayFolder="" count="2" unbalanced="0" hidden="1"/>
    <cacheHierarchy uniqueName="[DIM_DRIVER_GROUP_HIERARCHY].[L3_DESC]" caption="L3_DESC" attribute="1" defaultMemberUniqueName="[DIM_DRIVER_GROUP_HIERARCHY].[L3_DESC].[All]" allUniqueName="[DIM_DRIVER_GROUP_HIERARCHY].[L3_DESC].[All]" dimensionUniqueName="[DIM_DRIVER_GROUP_HIERARCHY]" displayFolder="" count="2" unbalanced="0" hidden="1"/>
    <cacheHierarchy uniqueName="[DIM_DRIVER_GROUP_HIERARCHY].[L4_CONCAT]" caption="L4_CONCAT" attribute="1" defaultMemberUniqueName="[DIM_DRIVER_GROUP_HIERARCHY].[L4_CONCAT].[All]" allUniqueName="[DIM_DRIVER_GROUP_HIERARCHY].[L4_CONCAT].[All]" dimensionUniqueName="[DIM_DRIVER_GROUP_HIERARCHY]" displayFolder="" count="2" unbalanced="0" hidden="1"/>
    <cacheHierarchy uniqueName="[DIM_DRIVER_GROUP_HIERARCHY].[L4_DESC]" caption="L4_DESC" attribute="1" defaultMemberUniqueName="[DIM_DRIVER_GROUP_HIERARCHY].[L4_DESC].[All]" allUniqueName="[DIM_DRIVER_GROUP_HIERARCHY].[L4_DESC].[All]" dimensionUniqueName="[DIM_DRIVER_GROUP_HIERARCHY]" displayFolder="" count="2" unbalanced="0" hidden="1"/>
    <cacheHierarchy uniqueName="[DIM_DRIVER_GROUP_HIERARCHY].[L5_CONCAT]" caption="L5_CONCAT" attribute="1" defaultMemberUniqueName="[DIM_DRIVER_GROUP_HIERARCHY].[L5_CONCAT].[All]" allUniqueName="[DIM_DRIVER_GROUP_HIERARCHY].[L5_CONCAT].[All]" dimensionUniqueName="[DIM_DRIVER_GROUP_HIERARCHY]" displayFolder="" count="2" unbalanced="0" hidden="1"/>
    <cacheHierarchy uniqueName="[DIM_DRIVER_GROUP_HIERARCHY].[L5_DESC]" caption="L5_DESC" attribute="1" defaultMemberUniqueName="[DIM_DRIVER_GROUP_HIERARCHY].[L5_DESC].[All]" allUniqueName="[DIM_DRIVER_GROUP_HIERARCHY].[L5_DESC].[All]" dimensionUniqueName="[DIM_DRIVER_GROUP_HIERARCHY]" displayFolder="" count="2" unbalanced="0" hidden="1"/>
    <cacheHierarchy uniqueName="[DIM_DRIVER_GROUP_HIERARCHY].[L6_CONCAT]" caption="L6_CONCAT" attribute="1" defaultMemberUniqueName="[DIM_DRIVER_GROUP_HIERARCHY].[L6_CONCAT].[All]" allUniqueName="[DIM_DRIVER_GROUP_HIERARCHY].[L6_CONCAT].[All]" dimensionUniqueName="[DIM_DRIVER_GROUP_HIERARCHY]" displayFolder="" count="2" unbalanced="0" hidden="1"/>
    <cacheHierarchy uniqueName="[DIM_DRIVER_GROUP_HIERARCHY].[L6_DESC]" caption="L6_DESC" attribute="1" defaultMemberUniqueName="[DIM_DRIVER_GROUP_HIERARCHY].[L6_DESC].[All]" allUniqueName="[DIM_DRIVER_GROUP_HIERARCHY].[L6_DESC].[All]" dimensionUniqueName="[DIM_DRIVER_GROUP_HIERARCHY]" displayFolder="" count="2" unbalanced="0" hidden="1"/>
    <cacheHierarchy uniqueName="[DIM_DRIVER_GROUP_HIERARCHY].[L7_CONCAT]" caption="L7_CONCAT" attribute="1" defaultMemberUniqueName="[DIM_DRIVER_GROUP_HIERARCHY].[L7_CONCAT].[All]" allUniqueName="[DIM_DRIVER_GROUP_HIERARCHY].[L7_CONCAT].[All]" dimensionUniqueName="[DIM_DRIVER_GROUP_HIERARCHY]" displayFolder="" count="2" unbalanced="0" hidden="1"/>
    <cacheHierarchy uniqueName="[DIM_DRIVER_GROUP_HIERARCHY].[L7_DESC]" caption="L7_DESC" attribute="1" defaultMemberUniqueName="[DIM_DRIVER_GROUP_HIERARCHY].[L7_DESC].[All]" allUniqueName="[DIM_DRIVER_GROUP_HIERARCHY].[L7_DESC].[All]" dimensionUniqueName="[DIM_DRIVER_GROUP_HIERARCHY]" displayFolder="" count="2" unbalanced="0" hidden="1"/>
    <cacheHierarchy uniqueName="[DIM_DRIVER_GROUP_HIERARCHY].[L8_CONCAT]" caption="L8_CONCAT" attribute="1" defaultMemberUniqueName="[DIM_DRIVER_GROUP_HIERARCHY].[L8_CONCAT].[All]" allUniqueName="[DIM_DRIVER_GROUP_HIERARCHY].[L8_CONCAT].[All]" dimensionUniqueName="[DIM_DRIVER_GROUP_HIERARCHY]" displayFolder="" count="2" unbalanced="0" hidden="1"/>
    <cacheHierarchy uniqueName="[DIM_DRIVER_GROUP_HIERARCHY].[L8_DESC]" caption="L8_DESC" attribute="1" defaultMemberUniqueName="[DIM_DRIVER_GROUP_HIERARCHY].[L8_DESC].[All]" allUniqueName="[DIM_DRIVER_GROUP_HIERARCHY].[L8_DESC].[All]" dimensionUniqueName="[DIM_DRIVER_GROUP_HIERARCHY]" displayFolder="" count="2" unbalanced="0" hidden="1"/>
    <cacheHierarchy uniqueName="[DIM_DRIVER_GROUP_HIERARCHY].[L9_CONCAT]" caption="L9_CONCAT" attribute="1" defaultMemberUniqueName="[DIM_DRIVER_GROUP_HIERARCHY].[L9_CONCAT].[All]" allUniqueName="[DIM_DRIVER_GROUP_HIERARCHY].[L9_CONCAT].[All]" dimensionUniqueName="[DIM_DRIVER_GROUP_HIERARCHY]" displayFolder="" count="2" unbalanced="0" hidden="1"/>
    <cacheHierarchy uniqueName="[DIM_DRIVER_GROUP_HIERARCHY].[L9_DESC]" caption="L9_DESC" attribute="1" defaultMemberUniqueName="[DIM_DRIVER_GROUP_HIERARCHY].[L9_DESC].[All]" allUniqueName="[DIM_DRIVER_GROUP_HIERARCHY].[L9_DESC].[All]" dimensionUniqueName="[DIM_DRIVER_GROUP_HIERARCHY]" displayFolder="" count="2" unbalanced="0" hidden="1"/>
    <cacheHierarchy uniqueName="[DIM_DRIVER_GROUP_HIERARCHY].[RU_PARTNER_EXCLUSIONS]" caption="RU_PARTNER_EXCLUSIONS" attribute="1" defaultMemberUniqueName="[DIM_DRIVER_GROUP_HIERARCHY].[RU_PARTNER_EXCLUSIONS].[All]" allUniqueName="[DIM_DRIVER_GROUP_HIERARCHY].[RU_PARTNER_EXCLUSIONS].[All]" dimensionUniqueName="[DIM_DRIVER_GROUP_HIERARCHY]" displayFolder="" count="2" unbalanced="0" hidden="1"/>
    <cacheHierarchy uniqueName="[DIM_DRIVER_GROUP_HIERARCHY].[SOURCE]" caption="SOURCE" attribute="1" defaultMemberUniqueName="[DIM_DRIVER_GROUP_HIERARCHY].[SOURCE].[All]" allUniqueName="[DIM_DRIVER_GROUP_HIERARCHY].[SOURCE].[All]" dimensionUniqueName="[DIM_DRIVER_GROUP_HIERARCHY]" displayFolder="" count="2" unbalanced="0" hidden="1"/>
    <cacheHierarchy uniqueName="[DIM_ENERGY_VALUE_CHAIN].[SK_DIM_ENERGY_VALUE_CHAIN]" caption="SK_DIM_ENERGY_VALUE_CHAIN" attribute="1" defaultMemberUniqueName="[DIM_ENERGY_VALUE_CHAIN].[SK_DIM_ENERGY_VALUE_CHAIN].[All]" allUniqueName="[DIM_ENERGY_VALUE_CHAIN].[SK_DIM_ENERGY_VALUE_CHAIN].[All]" dimensionUniqueName="[DIM_ENERGY_VALUE_CHAIN]" displayFolder="" count="2" unbalanced="0" hidden="1"/>
    <cacheHierarchy uniqueName="[DIM_EXECUTION_TYPE].[SK_DIM_EXECUTION_TYPE]" caption="SK_DIM_EXECUTION_TYPE" attribute="1" defaultMemberUniqueName="[DIM_EXECUTION_TYPE].[SK_DIM_EXECUTION_TYPE].[All]" allUniqueName="[DIM_EXECUTION_TYPE].[SK_DIM_EXECUTION_TYPE].[All]" dimensionUniqueName="[DIM_EXECUTION_TYPE]" displayFolder="" count="2" unbalanced="0" hidden="1"/>
    <cacheHierarchy uniqueName="[DIM_ISSUE_TYPE].[SK_DIM_CLAIMS]" caption="SK_DIM_CLAIMS" attribute="1" defaultMemberUniqueName="[DIM_ISSUE_TYPE].[SK_DIM_CLAIMS].[All]" allUniqueName="[DIM_ISSUE_TYPE].[SK_DIM_CLAIMS].[All]" dimensionUniqueName="[DIM_ISSUE_TYPE]" displayFolder="" count="2" unbalanced="0" hidden="1"/>
    <cacheHierarchy uniqueName="[DIM_KPI_MASTERDATA].[COD_VERSION]" caption="COD_VERSION" attribute="1" defaultMemberUniqueName="[DIM_KPI_MASTERDATA].[COD_VERSION].[All]" allUniqueName="[DIM_KPI_MASTERDATA].[COD_VERSION].[All]" dimensionUniqueName="[DIM_KPI_MASTERDATA]" displayFolder="" count="2" unbalanced="0" hidden="1"/>
    <cacheHierarchy uniqueName="[DIM_KPI_MASTERDATA].[DESC_DIMENSIONS]" caption="DESC_DIMENSIONS" attribute="1" defaultMemberUniqueName="[DIM_KPI_MASTERDATA].[DESC_DIMENSIONS].[All]" allUniqueName="[DIM_KPI_MASTERDATA].[DESC_DIMENSIONS].[All]" dimensionUniqueName="[DIM_KPI_MASTERDATA]" displayFolder="" count="2" unbalanced="0" hidden="1"/>
    <cacheHierarchy uniqueName="[DIM_KPI_MASTERDATA].[DESC_FORMULA]" caption="DESC_FORMULA" attribute="1" defaultMemberUniqueName="[DIM_KPI_MASTERDATA].[DESC_FORMULA].[All]" allUniqueName="[DIM_KPI_MASTERDATA].[DESC_FORMULA].[All]" dimensionUniqueName="[DIM_KPI_MASTERDATA]" displayFolder="" count="2" unbalanced="0" hidden="1"/>
    <cacheHierarchy uniqueName="[DIM_KPI_MASTERDATA].[DESC_OWNER]" caption="DESC_OWNER" attribute="1" defaultMemberUniqueName="[DIM_KPI_MASTERDATA].[DESC_OWNER].[All]" allUniqueName="[DIM_KPI_MASTERDATA].[DESC_OWNER].[All]" dimensionUniqueName="[DIM_KPI_MASTERDATA]" displayFolder="" count="2" unbalanced="0" hidden="1"/>
    <cacheHierarchy uniqueName="[DIM_KPI_MASTERDATA].[DESC_REF_UOM]" caption="DESC_REF_UOM" attribute="1" defaultMemberUniqueName="[DIM_KPI_MASTERDATA].[DESC_REF_UOM].[All]" allUniqueName="[DIM_KPI_MASTERDATA].[DESC_REF_UOM].[All]" dimensionUniqueName="[DIM_KPI_MASTERDATA]" displayFolder="" count="2" unbalanced="0" hidden="1"/>
    <cacheHierarchy uniqueName="[DIM_KPI_MASTERDATA].[DT_VALID_FROM]" caption="DT_VALID_FROM" attribute="1" defaultMemberUniqueName="[DIM_KPI_MASTERDATA].[DT_VALID_FROM].[All]" allUniqueName="[DIM_KPI_MASTERDATA].[DT_VALID_FROM].[All]" dimensionUniqueName="[DIM_KPI_MASTERDATA]" displayFolder="" count="2" unbalanced="0" hidden="1"/>
    <cacheHierarchy uniqueName="[DIM_KPI_MASTERDATA].[DT_VALID_TO]" caption="DT_VALID_TO" attribute="1" defaultMemberUniqueName="[DIM_KPI_MASTERDATA].[DT_VALID_TO].[All]" allUniqueName="[DIM_KPI_MASTERDATA].[DT_VALID_TO].[All]" dimensionUniqueName="[DIM_KPI_MASTERDATA]" displayFolder="" count="2" unbalanced="0" hidden="1"/>
    <cacheHierarchy uniqueName="[DIM_KPI_MASTERDATA].[KPI_VAL_KEY]" caption="KPI_VAL_KEY" attribute="1" defaultMemberUniqueName="[DIM_KPI_MASTERDATA].[KPI_VAL_KEY].[All]" allUniqueName="[DIM_KPI_MASTERDATA].[KPI_VAL_KEY].[All]" dimensionUniqueName="[DIM_KPI_MASTERDATA]" displayFolder="" count="2" unbalanced="0" hidden="1"/>
    <cacheHierarchy uniqueName="[DIM_KPI_MASTERDATA].[LOADING_DATE]" caption="LOADING_DATE" attribute="1" defaultMemberUniqueName="[DIM_KPI_MASTERDATA].[LOADING_DATE].[All]" allUniqueName="[DIM_KPI_MASTERDATA].[LOADING_DATE].[All]" dimensionUniqueName="[DIM_KPI_MASTERDATA]" displayFolder="" count="2" unbalanced="0" hidden="1"/>
    <cacheHierarchy uniqueName="[DIM_KPI_MASTERDATA].[SOURCE]" caption="SOURCE" attribute="1" defaultMemberUniqueName="[DIM_KPI_MASTERDATA].[SOURCE].[All]" allUniqueName="[DIM_KPI_MASTERDATA].[SOURCE].[All]" dimensionUniqueName="[DIM_KPI_MASTERDATA]" displayFolder="" count="2" unbalanced="0" hidden="1"/>
    <cacheHierarchy uniqueName="[DIM_MARKET_TYPE].[SK_DIM_MARKET_TYPE]" caption="SK_DIM_MARKET_TYPE" attribute="1" defaultMemberUniqueName="[DIM_MARKET_TYPE].[SK_DIM_MARKET_TYPE].[All]" allUniqueName="[DIM_MARKET_TYPE].[SK_DIM_MARKET_TYPE].[All]" dimensionUniqueName="[DIM_MARKET_TYPE]" displayFolder="" count="2" unbalanced="0" hidden="1"/>
    <cacheHierarchy uniqueName="[DIM_NETWORK_TYPE].[SK_DIM_NETWORK_TYPE]" caption="SK_DIM_NETWORK_TYPE" attribute="1" defaultMemberUniqueName="[DIM_NETWORK_TYPE].[SK_DIM_NETWORK_TYPE].[All]" allUniqueName="[DIM_NETWORK_TYPE].[SK_DIM_NETWORK_TYPE].[All]" dimensionUniqueName="[DIM_NETWORK_TYPE]" displayFolder="" count="2" unbalanced="0" hidden="1"/>
    <cacheHierarchy uniqueName="[DIM_PLATFORM].[LOADING_DATE]" caption="LOADING_DATE" attribute="1" defaultMemberUniqueName="[DIM_PLATFORM].[LOADING_DATE].[All]" allUniqueName="[DIM_PLATFORM].[LOADING_DATE].[All]" dimensionUniqueName="[DIM_PLATFORM]" displayFolder="" count="2" unbalanced="0" hidden="1"/>
    <cacheHierarchy uniqueName="[DIM_PLATFORM].[SK_DIM_PLATFORM]" caption="SK_DIM_PLATFORM" attribute="1" defaultMemberUniqueName="[DIM_PLATFORM].[SK_DIM_PLATFORM].[All]" allUniqueName="[DIM_PLATFORM].[SK_DIM_PLATFORM].[All]" dimensionUniqueName="[DIM_PLATFORM]" displayFolder="" count="2" unbalanced="0" hidden="1"/>
    <cacheHierarchy uniqueName="[DIM_PLATFORM].[SOURCE]" caption="SOURCE" attribute="1" defaultMemberUniqueName="[DIM_PLATFORM].[SOURCE].[All]" allUniqueName="[DIM_PLATFORM].[SOURCE].[All]" dimensionUniqueName="[DIM_PLATFORM]" displayFolder="" count="2" unbalanced="0" hidden="1"/>
    <cacheHierarchy uniqueName="[DIM_POWER_PLANT].[COD_GENERATION_NUMBER_OF_UNITS]" caption="COD_GENERATION_NUMBER_OF_UNITS" attribute="1" defaultMemberUniqueName="[DIM_POWER_PLANT].[COD_GENERATION_NUMBER_OF_UNITS].[All]" allUniqueName="[DIM_POWER_PLANT].[COD_GENERATION_NUMBER_OF_UNITS].[All]" dimensionUniqueName="[DIM_POWER_PLANT]" displayFolder="" count="2" unbalanced="0" hidden="1"/>
    <cacheHierarchy uniqueName="[DIM_POWER_PLANT].[DESC_CLUSTER_LEVEL_2]" caption="DESC_CLUSTER_LEVEL_2" attribute="1" defaultMemberUniqueName="[DIM_POWER_PLANT].[DESC_CLUSTER_LEVEL_2].[All]" allUniqueName="[DIM_POWER_PLANT].[DESC_CLUSTER_LEVEL_2].[All]" dimensionUniqueName="[DIM_POWER_PLANT]" displayFolder="" count="2" unbalanced="0" hidden="1"/>
    <cacheHierarchy uniqueName="[DIM_POWER_PLANT].[DESC_ORIGINAL_EQUIPMENT_MANUFACTURER]" caption="DESC_ORIGINAL_EQUIPMENT_MANUFACTURER" attribute="1" defaultMemberUniqueName="[DIM_POWER_PLANT].[DESC_ORIGINAL_EQUIPMENT_MANUFACTURER].[All]" allUniqueName="[DIM_POWER_PLANT].[DESC_ORIGINAL_EQUIPMENT_MANUFACTURER].[All]" dimensionUniqueName="[DIM_POWER_PLANT]" displayFolder="" count="2" unbalanced="0" hidden="1"/>
    <cacheHierarchy uniqueName="[DIM_POWER_PLANT].[DESC_ORIGINAL_EQUIPMENT_MANUFACTURER_MODEL]" caption="DESC_ORIGINAL_EQUIPMENT_MANUFACTURER_MODEL" attribute="1" defaultMemberUniqueName="[DIM_POWER_PLANT].[DESC_ORIGINAL_EQUIPMENT_MANUFACTURER_MODEL].[All]" allUniqueName="[DIM_POWER_PLANT].[DESC_ORIGINAL_EQUIPMENT_MANUFACTURER_MODEL].[All]" dimensionUniqueName="[DIM_POWER_PLANT]" displayFolder="" count="2" unbalanced="0" hidden="1"/>
    <cacheHierarchy uniqueName="[DIM_PRESSURE_LEVEL].[SK_DIM_PRESSURE_LEVEL]" caption="SK_DIM_PRESSURE_LEVEL" attribute="1" defaultMemberUniqueName="[DIM_PRESSURE_LEVEL].[SK_DIM_PRESSURE_LEVEL].[All]" allUniqueName="[DIM_PRESSURE_LEVEL].[SK_DIM_PRESSURE_LEVEL].[All]" dimensionUniqueName="[DIM_PRESSURE_LEVEL]" displayFolder="" count="2" unbalanced="0" hidden="1"/>
    <cacheHierarchy uniqueName="[DIM_PRODUCT].[SK_DIM_PRODUCT]" caption="SK_DIM_PRODUCT" attribute="1" defaultMemberUniqueName="[DIM_PRODUCT].[SK_DIM_PRODUCT].[All]" allUniqueName="[DIM_PRODUCT].[SK_DIM_PRODUCT].[All]" dimensionUniqueName="[DIM_PRODUCT]" displayFolder="" count="2" unbalanced="0" hidden="1"/>
    <cacheHierarchy uniqueName="[DIM_RECEIVE_MODE].[SK_DIM_RECEIVE_MODE]" caption="SK_DIM_RECEIVE_MODE" attribute="1" defaultMemberUniqueName="[DIM_RECEIVE_MODE].[SK_DIM_RECEIVE_MODE].[All]" allUniqueName="[DIM_RECEIVE_MODE].[SK_DIM_RECEIVE_MODE].[All]" dimensionUniqueName="[DIM_RECEIVE_MODE]" displayFolder="" count="2" unbalanced="0" hidden="1"/>
    <cacheHierarchy uniqueName="[DIM_REPORTING_UNIT].[COD_BUSINESS_SEGMENT]" caption="COD_BUSINESS_SEGMENT" attribute="1" defaultMemberUniqueName="[DIM_REPORTING_UNIT].[COD_BUSINESS_SEGMENT].[All]" allUniqueName="[DIM_REPORTING_UNIT].[COD_BUSINESS_SEGMENT].[All]" dimensionUniqueName="[DIM_REPORTING_UNIT]" displayFolder="" count="2" unbalanced="0" hidden="1"/>
    <cacheHierarchy uniqueName="[DIM_REPORTING_UNIT].[COD_CURRENCY]" caption="COD_CURRENCY" attribute="1" defaultMemberUniqueName="[DIM_REPORTING_UNIT].[COD_CURRENCY].[All]" allUniqueName="[DIM_REPORTING_UNIT].[COD_CURRENCY].[All]" dimensionUniqueName="[DIM_REPORTING_UNIT]" displayFolder="" count="2" unbalanced="0" hidden="1"/>
    <cacheHierarchy uniqueName="[DIM_REPORTING_UNIT].[COD_GEOGRAPHY]" caption="COD_GEOGRAPHY" attribute="1" defaultMemberUniqueName="[DIM_REPORTING_UNIT].[COD_GEOGRAPHY].[All]" allUniqueName="[DIM_REPORTING_UNIT].[COD_GEOGRAPHY].[All]" dimensionUniqueName="[DIM_REPORTING_UNIT]" displayFolder="" count="2" unbalanced="0" hidden="1"/>
    <cacheHierarchy uniqueName="[DIM_REPORTING_UNIT].[DESC_LONG_REPORTING_UNIT]" caption="DESC_LONG_REPORTING_UNIT" attribute="1" defaultMemberUniqueName="[DIM_REPORTING_UNIT].[DESC_LONG_REPORTING_UNIT].[All]" allUniqueName="[DIM_REPORTING_UNIT].[DESC_LONG_REPORTING_UNIT].[All]" dimensionUniqueName="[DIM_REPORTING_UNIT]" displayFolder="" count="2" unbalanced="0" hidden="1"/>
    <cacheHierarchy uniqueName="[DIM_REPORTING_UNIT].[DESC_MARKET_TYPE]" caption="DESC_MARKET_TYPE" attribute="1" defaultMemberUniqueName="[DIM_REPORTING_UNIT].[DESC_MARKET_TYPE].[All]" allUniqueName="[DIM_REPORTING_UNIT].[DESC_MARKET_TYPE].[All]" dimensionUniqueName="[DIM_REPORTING_UNIT]" displayFolder="" count="2" unbalanced="0" hidden="1"/>
    <cacheHierarchy uniqueName="[DIM_REPORTING_UNIT].[DESC_OWNER]" caption="DESC_OWNER" attribute="1" defaultMemberUniqueName="[DIM_REPORTING_UNIT].[DESC_OWNER].[All]" allUniqueName="[DIM_REPORTING_UNIT].[DESC_OWNER].[All]" dimensionUniqueName="[DIM_REPORTING_UNIT]" displayFolder="" count="2" unbalanced="0" hidden="1"/>
    <cacheHierarchy uniqueName="[DIM_REPORTING_UNIT].[DESC_RU_TYPE]" caption="DESC_RU_TYPE" attribute="1" defaultMemberUniqueName="[DIM_REPORTING_UNIT].[DESC_RU_TYPE].[All]" allUniqueName="[DIM_REPORTING_UNIT].[DESC_RU_TYPE].[All]" dimensionUniqueName="[DIM_REPORTING_UNIT]" displayFolder="" count="2" unbalanced="0" hidden="1"/>
    <cacheHierarchy uniqueName="[DIM_REPORTING_UNIT].[L1_COD_BUSINESS_SEGMENT]" caption="L1_COD_BUSINESS_SEGMENT" attribute="1" defaultMemberUniqueName="[DIM_REPORTING_UNIT].[L1_COD_BUSINESS_SEGMENT].[All]" allUniqueName="[DIM_REPORTING_UNIT].[L1_COD_BUSINESS_SEGMENT].[All]" dimensionUniqueName="[DIM_REPORTING_UNIT]" displayFolder="" count="2" unbalanced="0" hidden="1"/>
    <cacheHierarchy uniqueName="[DIM_REPORTING_UNIT].[L1_COD_GEOGRAPHY]" caption="L1_COD_GEOGRAPHY" attribute="1" defaultMemberUniqueName="[DIM_REPORTING_UNIT].[L1_COD_GEOGRAPHY].[All]" allUniqueName="[DIM_REPORTING_UNIT].[L1_COD_GEOGRAPHY].[All]" dimensionUniqueName="[DIM_REPORTING_UNIT]" displayFolder="" count="2" unbalanced="0" hidden="1"/>
    <cacheHierarchy uniqueName="[DIM_REPORTING_UNIT].[L1_CONCAT_BUSINESS_SEGMENT]" caption="L1_CONCAT_BUSINESS_SEGMENT" attribute="1" defaultMemberUniqueName="[DIM_REPORTING_UNIT].[L1_CONCAT_BUSINESS_SEGMENT].[All]" allUniqueName="[DIM_REPORTING_UNIT].[L1_CONCAT_BUSINESS_SEGMENT].[All]" dimensionUniqueName="[DIM_REPORTING_UNIT]" displayFolder="" count="2" unbalanced="0" hidden="1"/>
    <cacheHierarchy uniqueName="[DIM_REPORTING_UNIT].[L1_CONCAT_GEOGRAPHY]" caption="L1_CONCAT_GEOGRAPHY" attribute="1" defaultMemberUniqueName="[DIM_REPORTING_UNIT].[L1_CONCAT_GEOGRAPHY].[All]" allUniqueName="[DIM_REPORTING_UNIT].[L1_CONCAT_GEOGRAPHY].[All]" dimensionUniqueName="[DIM_REPORTING_UNIT]" displayFolder="" count="2" unbalanced="0" hidden="1"/>
    <cacheHierarchy uniqueName="[DIM_REPORTING_UNIT].[L1_DESC_BUSINESS_SEGMENT]" caption="L1_DESC_BUSINESS_SEGMENT" attribute="1" defaultMemberUniqueName="[DIM_REPORTING_UNIT].[L1_DESC_BUSINESS_SEGMENT].[All]" allUniqueName="[DIM_REPORTING_UNIT].[L1_DESC_BUSINESS_SEGMENT].[All]" dimensionUniqueName="[DIM_REPORTING_UNIT]" displayFolder="" count="2" unbalanced="0" hidden="1"/>
    <cacheHierarchy uniqueName="[DIM_REPORTING_UNIT].[L1_DESC_GEOGRAPHY]" caption="L1_DESC_GEOGRAPHY" attribute="1" defaultMemberUniqueName="[DIM_REPORTING_UNIT].[L1_DESC_GEOGRAPHY].[All]" allUniqueName="[DIM_REPORTING_UNIT].[L1_DESC_GEOGRAPHY].[All]" dimensionUniqueName="[DIM_REPORTING_UNIT]" displayFolder="" count="2" unbalanced="0" hidden="1"/>
    <cacheHierarchy uniqueName="[DIM_REPORTING_UNIT].[L2_COD_BUSINESS_SEGMENT]" caption="L2_COD_BUSINESS_SEGMENT" attribute="1" defaultMemberUniqueName="[DIM_REPORTING_UNIT].[L2_COD_BUSINESS_SEGMENT].[All]" allUniqueName="[DIM_REPORTING_UNIT].[L2_COD_BUSINESS_SEGMENT].[All]" dimensionUniqueName="[DIM_REPORTING_UNIT]" displayFolder="" count="2" unbalanced="0" hidden="1"/>
    <cacheHierarchy uniqueName="[DIM_REPORTING_UNIT].[L2_COD_GEOGRAPHY]" caption="L2_COD_GEOGRAPHY" attribute="1" defaultMemberUniqueName="[DIM_REPORTING_UNIT].[L2_COD_GEOGRAPHY].[All]" allUniqueName="[DIM_REPORTING_UNIT].[L2_COD_GEOGRAPHY].[All]" dimensionUniqueName="[DIM_REPORTING_UNIT]" displayFolder="" count="2" unbalanced="0" hidden="1"/>
    <cacheHierarchy uniqueName="[DIM_REPORTING_UNIT].[L2_CONCAT_BUSINESS_SEGMENT]" caption="L2_CONCAT_BUSINESS_SEGMENT" attribute="1" defaultMemberUniqueName="[DIM_REPORTING_UNIT].[L2_CONCAT_BUSINESS_SEGMENT].[All]" allUniqueName="[DIM_REPORTING_UNIT].[L2_CONCAT_BUSINESS_SEGMENT].[All]" dimensionUniqueName="[DIM_REPORTING_UNIT]" displayFolder="" count="2" unbalanced="0" hidden="1"/>
    <cacheHierarchy uniqueName="[DIM_REPORTING_UNIT].[L2_CONCAT_GEOGRAPHY]" caption="L2_CONCAT_GEOGRAPHY" attribute="1" defaultMemberUniqueName="[DIM_REPORTING_UNIT].[L2_CONCAT_GEOGRAPHY].[All]" allUniqueName="[DIM_REPORTING_UNIT].[L2_CONCAT_GEOGRAPHY].[All]" dimensionUniqueName="[DIM_REPORTING_UNIT]" displayFolder="" count="2" unbalanced="0" hidden="1"/>
    <cacheHierarchy uniqueName="[DIM_REPORTING_UNIT].[L2_DESC_BUSINESS_SEGMENT]" caption="L2_DESC_BUSINESS_SEGMENT" attribute="1" defaultMemberUniqueName="[DIM_REPORTING_UNIT].[L2_DESC_BUSINESS_SEGMENT].[All]" allUniqueName="[DIM_REPORTING_UNIT].[L2_DESC_BUSINESS_SEGMENT].[All]" dimensionUniqueName="[DIM_REPORTING_UNIT]" displayFolder="" count="2" unbalanced="0" hidden="1"/>
    <cacheHierarchy uniqueName="[DIM_REPORTING_UNIT].[L2_DESC_GEOGRAPHY]" caption="L2_DESC_GEOGRAPHY" attribute="1" defaultMemberUniqueName="[DIM_REPORTING_UNIT].[L2_DESC_GEOGRAPHY].[All]" allUniqueName="[DIM_REPORTING_UNIT].[L2_DESC_GEOGRAPHY].[All]" dimensionUniqueName="[DIM_REPORTING_UNIT]" displayFolder="" count="2" unbalanced="0" hidden="1"/>
    <cacheHierarchy uniqueName="[DIM_REPORTING_UNIT].[L3_COD_BUSINESS_SEGMENT]" caption="L3_COD_BUSINESS_SEGMENT" attribute="1" defaultMemberUniqueName="[DIM_REPORTING_UNIT].[L3_COD_BUSINESS_SEGMENT].[All]" allUniqueName="[DIM_REPORTING_UNIT].[L3_COD_BUSINESS_SEGMENT].[All]" dimensionUniqueName="[DIM_REPORTING_UNIT]" displayFolder="" count="2" unbalanced="0" hidden="1"/>
    <cacheHierarchy uniqueName="[DIM_REPORTING_UNIT].[L3_COD_GEOGRAPHY]" caption="L3_COD_GEOGRAPHY" attribute="1" defaultMemberUniqueName="[DIM_REPORTING_UNIT].[L3_COD_GEOGRAPHY].[All]" allUniqueName="[DIM_REPORTING_UNIT].[L3_COD_GEOGRAPHY].[All]" dimensionUniqueName="[DIM_REPORTING_UNIT]" displayFolder="" count="2" unbalanced="0" hidden="1"/>
    <cacheHierarchy uniqueName="[DIM_REPORTING_UNIT].[L3_CONCAT_BUSINESS_SEGMENT]" caption="L3_CONCAT_BUSINESS_SEGMENT" attribute="1" defaultMemberUniqueName="[DIM_REPORTING_UNIT].[L3_CONCAT_BUSINESS_SEGMENT].[All]" allUniqueName="[DIM_REPORTING_UNIT].[L3_CONCAT_BUSINESS_SEGMENT].[All]" dimensionUniqueName="[DIM_REPORTING_UNIT]" displayFolder="" count="2" unbalanced="0" hidden="1"/>
    <cacheHierarchy uniqueName="[DIM_REPORTING_UNIT].[L3_CONCAT_GEOGRAPHY]" caption="L3_CONCAT_GEOGRAPHY" attribute="1" defaultMemberUniqueName="[DIM_REPORTING_UNIT].[L3_CONCAT_GEOGRAPHY].[All]" allUniqueName="[DIM_REPORTING_UNIT].[L3_CONCAT_GEOGRAPHY].[All]" dimensionUniqueName="[DIM_REPORTING_UNIT]" displayFolder="" count="2" unbalanced="0" hidden="1"/>
    <cacheHierarchy uniqueName="[DIM_REPORTING_UNIT].[L3_DESC_BUSINESS_SEGMENT]" caption="L3_DESC_BUSINESS_SEGMENT" attribute="1" defaultMemberUniqueName="[DIM_REPORTING_UNIT].[L3_DESC_BUSINESS_SEGMENT].[All]" allUniqueName="[DIM_REPORTING_UNIT].[L3_DESC_BUSINESS_SEGMENT].[All]" dimensionUniqueName="[DIM_REPORTING_UNIT]" displayFolder="" count="2" unbalanced="0" hidden="1"/>
    <cacheHierarchy uniqueName="[DIM_REPORTING_UNIT].[L3_DESC_GEOGRAPHY]" caption="L3_DESC_GEOGRAPHY" attribute="1" defaultMemberUniqueName="[DIM_REPORTING_UNIT].[L3_DESC_GEOGRAPHY].[All]" allUniqueName="[DIM_REPORTING_UNIT].[L3_DESC_GEOGRAPHY].[All]" dimensionUniqueName="[DIM_REPORTING_UNIT]" displayFolder="" count="2" unbalanced="0" hidden="1"/>
    <cacheHierarchy uniqueName="[DIM_REPORTING_UNIT].[L4_COD_BUSINESS_SEGMENT]" caption="L4_COD_BUSINESS_SEGMENT" attribute="1" defaultMemberUniqueName="[DIM_REPORTING_UNIT].[L4_COD_BUSINESS_SEGMENT].[All]" allUniqueName="[DIM_REPORTING_UNIT].[L4_COD_BUSINESS_SEGMENT].[All]" dimensionUniqueName="[DIM_REPORTING_UNIT]" displayFolder="" count="2" unbalanced="0" hidden="1"/>
    <cacheHierarchy uniqueName="[DIM_REPORTING_UNIT].[L4_COD_GEOGRAPHY]" caption="L4_COD_GEOGRAPHY" attribute="1" defaultMemberUniqueName="[DIM_REPORTING_UNIT].[L4_COD_GEOGRAPHY].[All]" allUniqueName="[DIM_REPORTING_UNIT].[L4_COD_GEOGRAPHY].[All]" dimensionUniqueName="[DIM_REPORTING_UNIT]" displayFolder="" count="2" unbalanced="0" hidden="1"/>
    <cacheHierarchy uniqueName="[DIM_REPORTING_UNIT].[L4_CONCAT_BUSINESS_SEGMENT]" caption="L4_CONCAT_BUSINESS_SEGMENT" attribute="1" defaultMemberUniqueName="[DIM_REPORTING_UNIT].[L4_CONCAT_BUSINESS_SEGMENT].[All]" allUniqueName="[DIM_REPORTING_UNIT].[L4_CONCAT_BUSINESS_SEGMENT].[All]" dimensionUniqueName="[DIM_REPORTING_UNIT]" displayFolder="" count="2" unbalanced="0" hidden="1"/>
    <cacheHierarchy uniqueName="[DIM_REPORTING_UNIT].[L4_CONCAT_GEOGRAPHY]" caption="L4_CONCAT_GEOGRAPHY" attribute="1" defaultMemberUniqueName="[DIM_REPORTING_UNIT].[L4_CONCAT_GEOGRAPHY].[All]" allUniqueName="[DIM_REPORTING_UNIT].[L4_CONCAT_GEOGRAPHY].[All]" dimensionUniqueName="[DIM_REPORTING_UNIT]" displayFolder="" count="2" unbalanced="0" hidden="1"/>
    <cacheHierarchy uniqueName="[DIM_REPORTING_UNIT].[L4_DESC_BUSINESS_SEGMENT]" caption="L4_DESC_BUSINESS_SEGMENT" attribute="1" defaultMemberUniqueName="[DIM_REPORTING_UNIT].[L4_DESC_BUSINESS_SEGMENT].[All]" allUniqueName="[DIM_REPORTING_UNIT].[L4_DESC_BUSINESS_SEGMENT].[All]" dimensionUniqueName="[DIM_REPORTING_UNIT]" displayFolder="" count="2" unbalanced="0" hidden="1"/>
    <cacheHierarchy uniqueName="[DIM_REPORTING_UNIT].[L4_DESC_GEOGRAPHY]" caption="L4_DESC_GEOGRAPHY" attribute="1" defaultMemberUniqueName="[DIM_REPORTING_UNIT].[L4_DESC_GEOGRAPHY].[All]" allUniqueName="[DIM_REPORTING_UNIT].[L4_DESC_GEOGRAPHY].[All]" dimensionUniqueName="[DIM_REPORTING_UNIT]" displayFolder="" count="2" unbalanced="0" hidden="1"/>
    <cacheHierarchy uniqueName="[DIM_REPORTING_UNIT].[L5_COD_BUSINESS_SEGMENT]" caption="L5_COD_BUSINESS_SEGMENT" attribute="1" defaultMemberUniqueName="[DIM_REPORTING_UNIT].[L5_COD_BUSINESS_SEGMENT].[All]" allUniqueName="[DIM_REPORTING_UNIT].[L5_COD_BUSINESS_SEGMENT].[All]" dimensionUniqueName="[DIM_REPORTING_UNIT]" displayFolder="" count="2" unbalanced="0" hidden="1"/>
    <cacheHierarchy uniqueName="[DIM_REPORTING_UNIT].[L5_COD_GEOGRAPHY]" caption="L5_COD_GEOGRAPHY" attribute="1" defaultMemberUniqueName="[DIM_REPORTING_UNIT].[L5_COD_GEOGRAPHY].[All]" allUniqueName="[DIM_REPORTING_UNIT].[L5_COD_GEOGRAPHY].[All]" dimensionUniqueName="[DIM_REPORTING_UNIT]" displayFolder="" count="2" unbalanced="0" hidden="1"/>
    <cacheHierarchy uniqueName="[DIM_REPORTING_UNIT].[L5_CONCAT_BUSINESS_SEGMENT]" caption="L5_CONCAT_BUSINESS_SEGMENT" attribute="1" defaultMemberUniqueName="[DIM_REPORTING_UNIT].[L5_CONCAT_BUSINESS_SEGMENT].[All]" allUniqueName="[DIM_REPORTING_UNIT].[L5_CONCAT_BUSINESS_SEGMENT].[All]" dimensionUniqueName="[DIM_REPORTING_UNIT]" displayFolder="" count="2" unbalanced="0" hidden="1"/>
    <cacheHierarchy uniqueName="[DIM_REPORTING_UNIT].[L5_CONCAT_GEOGRAPHY]" caption="L5_CONCAT_GEOGRAPHY" attribute="1" defaultMemberUniqueName="[DIM_REPORTING_UNIT].[L5_CONCAT_GEOGRAPHY].[All]" allUniqueName="[DIM_REPORTING_UNIT].[L5_CONCAT_GEOGRAPHY].[All]" dimensionUniqueName="[DIM_REPORTING_UNIT]" displayFolder="" count="2" unbalanced="0" hidden="1"/>
    <cacheHierarchy uniqueName="[DIM_REPORTING_UNIT].[L5_DESC_BUSINESS_SEGMENT]" caption="L5_DESC_BUSINESS_SEGMENT" attribute="1" defaultMemberUniqueName="[DIM_REPORTING_UNIT].[L5_DESC_BUSINESS_SEGMENT].[All]" allUniqueName="[DIM_REPORTING_UNIT].[L5_DESC_BUSINESS_SEGMENT].[All]" dimensionUniqueName="[DIM_REPORTING_UNIT]" displayFolder="" count="2" unbalanced="0" hidden="1"/>
    <cacheHierarchy uniqueName="[DIM_REPORTING_UNIT].[L5_DESC_GEOGRAPHY]" caption="L5_DESC_GEOGRAPHY" attribute="1" defaultMemberUniqueName="[DIM_REPORTING_UNIT].[L5_DESC_GEOGRAPHY].[All]" allUniqueName="[DIM_REPORTING_UNIT].[L5_DESC_GEOGRAPHY].[All]" dimensionUniqueName="[DIM_REPORTING_UNIT]" displayFolder="" count="2" unbalanced="0" hidden="1"/>
    <cacheHierarchy uniqueName="[DIM_REPORTING_UNIT].[L6_COD_BUSINESS_SEGMENT]" caption="L6_COD_BUSINESS_SEGMENT" attribute="1" defaultMemberUniqueName="[DIM_REPORTING_UNIT].[L6_COD_BUSINESS_SEGMENT].[All]" allUniqueName="[DIM_REPORTING_UNIT].[L6_COD_BUSINESS_SEGMENT].[All]" dimensionUniqueName="[DIM_REPORTING_UNIT]" displayFolder="" count="2" unbalanced="0" hidden="1"/>
    <cacheHierarchy uniqueName="[DIM_REPORTING_UNIT].[L6_COD_GEOGRAPHY]" caption="L6_COD_GEOGRAPHY" attribute="1" defaultMemberUniqueName="[DIM_REPORTING_UNIT].[L6_COD_GEOGRAPHY].[All]" allUniqueName="[DIM_REPORTING_UNIT].[L6_COD_GEOGRAPHY].[All]" dimensionUniqueName="[DIM_REPORTING_UNIT]" displayFolder="" count="2" unbalanced="0" hidden="1"/>
    <cacheHierarchy uniqueName="[DIM_REPORTING_UNIT].[L6_CONCAT_BUSINESS_SEGMENT]" caption="L6_CONCAT_BUSINESS_SEGMENT" attribute="1" defaultMemberUniqueName="[DIM_REPORTING_UNIT].[L6_CONCAT_BUSINESS_SEGMENT].[All]" allUniqueName="[DIM_REPORTING_UNIT].[L6_CONCAT_BUSINESS_SEGMENT].[All]" dimensionUniqueName="[DIM_REPORTING_UNIT]" displayFolder="" count="2" unbalanced="0" hidden="1"/>
    <cacheHierarchy uniqueName="[DIM_REPORTING_UNIT].[L6_CONCAT_GEOGRAPHY]" caption="L6_CONCAT_GEOGRAPHY" attribute="1" defaultMemberUniqueName="[DIM_REPORTING_UNIT].[L6_CONCAT_GEOGRAPHY].[All]" allUniqueName="[DIM_REPORTING_UNIT].[L6_CONCAT_GEOGRAPHY].[All]" dimensionUniqueName="[DIM_REPORTING_UNIT]" displayFolder="" count="2" unbalanced="0" hidden="1"/>
    <cacheHierarchy uniqueName="[DIM_REPORTING_UNIT].[L6_DESC_BUSINESS_SEGMENT]" caption="L6_DESC_BUSINESS_SEGMENT" attribute="1" defaultMemberUniqueName="[DIM_REPORTING_UNIT].[L6_DESC_BUSINESS_SEGMENT].[All]" allUniqueName="[DIM_REPORTING_UNIT].[L6_DESC_BUSINESS_SEGMENT].[All]" dimensionUniqueName="[DIM_REPORTING_UNIT]" displayFolder="" count="2" unbalanced="0" hidden="1"/>
    <cacheHierarchy uniqueName="[DIM_REPORTING_UNIT].[L6_DESC_GEOGRAPHY]" caption="L6_DESC_GEOGRAPHY" attribute="1" defaultMemberUniqueName="[DIM_REPORTING_UNIT].[L6_DESC_GEOGRAPHY].[All]" allUniqueName="[DIM_REPORTING_UNIT].[L6_DESC_GEOGRAPHY].[All]" dimensionUniqueName="[DIM_REPORTING_UNIT]" displayFolder="" count="2" unbalanced="0" hidden="1"/>
    <cacheHierarchy uniqueName="[DIM_SERVICES].[SK_DIM_SERVICES]" caption="SK_DIM_SERVICES" attribute="1" defaultMemberUniqueName="[DIM_SERVICES].[SK_DIM_SERVICES].[All]" allUniqueName="[DIM_SERVICES].[SK_DIM_SERVICES].[All]" dimensionUniqueName="[DIM_SERVICES]" displayFolder="" count="2" unbalanced="0" hidden="1"/>
    <cacheHierarchy uniqueName="[DIM_SWITCHING].[SK_DIM_SWITCHING]" caption="SK_DIM_SWITCHING" attribute="1" defaultMemberUniqueName="[DIM_SWITCHING].[SK_DIM_SWITCHING].[All]" allUniqueName="[DIM_SWITCHING].[SK_DIM_SWITCHING].[All]" dimensionUniqueName="[DIM_SWITCHING]" displayFolder="" count="2" unbalanced="0" hidden="1"/>
    <cacheHierarchy uniqueName="[DIM_TARIFF_TYPE].[SK_DIM_TARIFF_TYPE]" caption="SK_DIM_TARIFF_TYPE" attribute="1" defaultMemberUniqueName="[DIM_TARIFF_TYPE].[SK_DIM_TARIFF_TYPE].[All]" allUniqueName="[DIM_TARIFF_TYPE].[SK_DIM_TARIFF_TYPE].[All]" dimensionUniqueName="[DIM_TARIFF_TYPE]" displayFolder="" count="2" unbalanced="0" hidden="1"/>
    <cacheHierarchy uniqueName="[DIM_TECHNOLOGY].[DESC_TECHNOLOGY_TYPE_NAME]" caption="DESC_TECHNOLOGY_TYPE_NAME" attribute="1" defaultMemberUniqueName="[DIM_TECHNOLOGY].[DESC_TECHNOLOGY_TYPE_NAME].[All]" allUniqueName="[DIM_TECHNOLOGY].[DESC_TECHNOLOGY_TYPE_NAME].[All]" dimensionUniqueName="[DIM_TECHNOLOGY]" displayFolder="" count="2" unbalanced="0" hidden="1"/>
    <cacheHierarchy uniqueName="[DIM_TECHNOLOGY].[SK_DIM_TECHNOLOGY]" caption="SK_DIM_TECHNOLOGY" attribute="1" defaultMemberUniqueName="[DIM_TECHNOLOGY].[SK_DIM_TECHNOLOGY].[All]" allUniqueName="[DIM_TECHNOLOGY].[SK_DIM_TECHNOLOGY].[All]" dimensionUniqueName="[DIM_TECHNOLOGY]" displayFolder="" count="2" unbalanced="0" hidden="1"/>
    <cacheHierarchy uniqueName="[DIM_VERSION].[LOADING_DATE]" caption="LOADING_DATE" attribute="1" defaultMemberUniqueName="[DIM_VERSION].[LOADING_DATE].[All]" allUniqueName="[DIM_VERSION].[LOADING_DATE].[All]" dimensionUniqueName="[DIM_VERSION]" displayFolder="" count="2" unbalanced="0" hidden="1"/>
    <cacheHierarchy uniqueName="[DIM_VERSION].[SK_DIM_VERSION]" caption="SK_DIM_VERSION" attribute="1" defaultMemberUniqueName="[DIM_VERSION].[SK_DIM_VERSION].[All]" allUniqueName="[DIM_VERSION].[SK_DIM_VERSION].[All]" dimensionUniqueName="[DIM_VERSION]" displayFolder="" count="2" unbalanced="0" hidden="1"/>
    <cacheHierarchy uniqueName="[DIM_VERSION].[SOURCE]" caption="SOURCE" attribute="1" defaultMemberUniqueName="[DIM_VERSION].[SOURCE].[All]" allUniqueName="[DIM_VERSION].[SOURCE].[All]" dimensionUniqueName="[DIM_VERSION]" displayFolder="" count="2" unbalanced="0" hidden="1"/>
    <cacheHierarchy uniqueName="[DIM_VOLTAGE_LEVEL].[SK_DIM_VOLTAGE_LEVEL]" caption="SK_DIM_VOLTAGE_LEVEL" attribute="1" defaultMemberUniqueName="[DIM_VOLTAGE_LEVEL].[SK_DIM_VOLTAGE_LEVEL].[All]" allUniqueName="[DIM_VOLTAGE_LEVEL].[SK_DIM_VOLTAGE_LEVEL].[All]" dimensionUniqueName="[DIM_VOLTAGE_LEVEL]" displayFolder="" count="2" unbalanced="0" hidden="1"/>
    <cacheHierarchy uniqueName="[FCT_DEBT_RATING].[COD_CALENDAR]" caption="COD_CALENDAR" attribute="1" defaultMemberUniqueName="[FCT_DEBT_RATING].[COD_CALENDAR].[All]" allUniqueName="[FCT_DEBT_RATING].[COD_CALENDAR].[All]" dimensionUniqueName="[FCT_DEBT_RATING]" displayFolder="" count="2" unbalanced="0" hidden="1"/>
    <cacheHierarchy uniqueName="[FCT_DEBT_RATING].[COD_CATEGORY]" caption="COD_CATEGORY" attribute="1" defaultMemberUniqueName="[FCT_DEBT_RATING].[COD_CATEGORY].[All]" allUniqueName="[FCT_DEBT_RATING].[COD_CATEGORY].[All]" dimensionUniqueName="[FCT_DEBT_RATING]" displayFolder="" count="2" unbalanced="0" hidden="1"/>
    <cacheHierarchy uniqueName="[FCT_DEBT_RATING].[COD_REPORTING_UNIT]" caption="COD_REPORTING_UNIT" attribute="1" defaultMemberUniqueName="[FCT_DEBT_RATING].[COD_REPORTING_UNIT].[All]" allUniqueName="[FCT_DEBT_RATING].[COD_REPORTING_UNIT].[All]" dimensionUniqueName="[FCT_DEBT_RATING]" displayFolder="" count="2" unbalanced="0" hidden="1"/>
    <cacheHierarchy uniqueName="[FCT_DEBT_RATING].[COD_REVAMP]" caption="COD_REVAMP" attribute="1" defaultMemberUniqueName="[FCT_DEBT_RATING].[COD_REVAMP].[All]" allUniqueName="[FCT_DEBT_RATING].[COD_REVAMP].[All]" dimensionUniqueName="[FCT_DEBT_RATING]" displayFolder="" count="2" unbalanced="0" hidden="1"/>
    <cacheHierarchy uniqueName="[FCT_DEBT_RATING].[DATE_PARTITION_KEY]" caption="DATE_PARTITION_KEY" attribute="1" defaultMemberUniqueName="[FCT_DEBT_RATING].[DATE_PARTITION_KEY].[All]" allUniqueName="[FCT_DEBT_RATING].[DATE_PARTITION_KEY].[All]" dimensionUniqueName="[FCT_DEBT_RATING]" displayFolder="" count="2" unbalanced="0" hidden="1"/>
    <cacheHierarchy uniqueName="[FCT_DEBT_RATING].[DESC_SYSTEM]" caption="DESC_SYSTEM" attribute="1" defaultMemberUniqueName="[FCT_DEBT_RATING].[DESC_SYSTEM].[All]" allUniqueName="[FCT_DEBT_RATING].[DESC_SYSTEM].[All]" dimensionUniqueName="[FCT_DEBT_RATING]" displayFolder="" count="2" unbalanced="0" hidden="1"/>
    <cacheHierarchy uniqueName="[FCT_DEBT_RATING].[DT_KPI_DATE]" caption="DT_KPI_DATE" attribute="1" defaultMemberUniqueName="[FCT_DEBT_RATING].[DT_KPI_DATE].[All]" allUniqueName="[FCT_DEBT_RATING].[DT_KPI_DATE].[All]" dimensionUniqueName="[FCT_DEBT_RATING]" displayFolder="" count="2" unbalanced="0" hidden="1"/>
    <cacheHierarchy uniqueName="[FCT_DEBT_RATING].[LOADING_DATE]" caption="LOADING_DATE" attribute="1" defaultMemberUniqueName="[FCT_DEBT_RATING].[LOADING_DATE].[All]" allUniqueName="[FCT_DEBT_RATING].[LOADING_DATE].[All]" dimensionUniqueName="[FCT_DEBT_RATING]" displayFolder="" count="2" unbalanced="0" hidden="1"/>
    <cacheHierarchy uniqueName="[FCT_DEBT_RATING].[SOURCE]" caption="SOURCE" attribute="1" defaultMemberUniqueName="[FCT_DEBT_RATING].[SOURCE].[All]" allUniqueName="[FCT_DEBT_RATING].[SOURCE].[All]" dimensionUniqueName="[FCT_DEBT_RATING]" displayFolder="" count="2" unbalanced="0" hidden="1"/>
    <cacheHierarchy uniqueName="[FCT_DEBT_RATING].[VALUE_KPI]" caption="VALUE_KPI" attribute="1" defaultMemberUniqueName="[FCT_DEBT_RATING].[VALUE_KPI].[All]" allUniqueName="[FCT_DEBT_RATING].[VALUE_KPI].[All]" dimensionUniqueName="[FCT_DEBT_RATING]" displayFolder="" count="2" unbalanced="0" hidden="1"/>
    <cacheHierarchy uniqueName="[FCT_FINANCIAL_MARKET_DATA].[COD_CALENDAR]" caption="COD_CALENDAR" attribute="1" defaultMemberUniqueName="[FCT_FINANCIAL_MARKET_DATA].[COD_CALENDAR].[All]" allUniqueName="[FCT_FINANCIAL_MARKET_DATA].[COD_CALENDAR].[All]" dimensionUniqueName="[FCT_FINANCIAL_MARKET_DATA]" displayFolder="" count="2" unbalanced="0" hidden="1"/>
    <cacheHierarchy uniqueName="[FCT_FINANCIAL_MARKET_DATA].[COD_REVAMP]" caption="COD_REVAMP" attribute="1" defaultMemberUniqueName="[FCT_FINANCIAL_MARKET_DATA].[COD_REVAMP].[All]" allUniqueName="[FCT_FINANCIAL_MARKET_DATA].[COD_REVAMP].[All]" dimensionUniqueName="[FCT_FINANCIAL_MARKET_DATA]" displayFolder="" count="2" unbalanced="0" hidden="1"/>
    <cacheHierarchy uniqueName="[FCT_FINANCIAL_MARKET_DATA].[DATE_PARTITION_KEY]" caption="DATE_PARTITION_KEY" attribute="1" defaultMemberUniqueName="[FCT_FINANCIAL_MARKET_DATA].[DATE_PARTITION_KEY].[All]" allUniqueName="[FCT_FINANCIAL_MARKET_DATA].[DATE_PARTITION_KEY].[All]" dimensionUniqueName="[FCT_FINANCIAL_MARKET_DATA]" displayFolder="" count="2" unbalanced="0" hidden="1"/>
    <cacheHierarchy uniqueName="[FCT_FINANCIAL_MARKET_DATA].[DT_DATE]" caption="DT_DATE" attribute="1" defaultMemberUniqueName="[FCT_FINANCIAL_MARKET_DATA].[DT_DATE].[All]" allUniqueName="[FCT_FINANCIAL_MARKET_DATA].[DT_DATE].[All]" dimensionUniqueName="[FCT_FINANCIAL_MARKET_DATA]" displayFolder="" count="2" unbalanced="0" hidden="1"/>
    <cacheHierarchy uniqueName="[FCT_FINANCIAL_MARKET_DATA].[GET_NAME]" caption="GET_NAME" attribute="1" defaultMemberUniqueName="[FCT_FINANCIAL_MARKET_DATA].[GET_NAME].[All]" allUniqueName="[FCT_FINANCIAL_MARKET_DATA].[GET_NAME].[All]" dimensionUniqueName="[FCT_FINANCIAL_MARKET_DATA]" displayFolder="" count="2" unbalanced="0" hidden="1"/>
    <cacheHierarchy uniqueName="[FCT_FINANCIAL_MARKET_DATA].[LOADING_DATE]" caption="LOADING_DATE" attribute="1" defaultMemberUniqueName="[FCT_FINANCIAL_MARKET_DATA].[LOADING_DATE].[All]" allUniqueName="[FCT_FINANCIAL_MARKET_DATA].[LOADING_DATE].[All]" dimensionUniqueName="[FCT_FINANCIAL_MARKET_DATA]" displayFolder="" count="2" unbalanced="0" hidden="1"/>
    <cacheHierarchy uniqueName="[FCT_KPI_VAL].[ADDRESS]" caption="ADDRESS" attribute="1" defaultMemberUniqueName="[FCT_KPI_VAL].[ADDRESS].[All]" allUniqueName="[FCT_KPI_VAL].[ADDRESS].[All]" dimensionUniqueName="[FCT_KPI_VAL]" displayFolder="" count="2" unbalanced="0" hidden="1"/>
    <cacheHierarchy uniqueName="[FCT_KPI_VAL].[COD_ADMISSIONS_DISPOSALS_SUBTYPE]" caption="COD_ADMISSIONS_DISPOSALS_SUBTYPE" attribute="1" defaultMemberUniqueName="[FCT_KPI_VAL].[COD_ADMISSIONS_DISPOSALS_SUBTYPE].[All]" allUniqueName="[FCT_KPI_VAL].[COD_ADMISSIONS_DISPOSALS_SUBTYPE].[All]" dimensionUniqueName="[FCT_KPI_VAL]" displayFolder="" count="2" unbalanced="0" hidden="1"/>
    <cacheHierarchy uniqueName="[FCT_KPI_VAL].[COD_BUSINESS_UNIT]" caption="COD_BUSINESS_UNIT" attribute="1" defaultMemberUniqueName="[FCT_KPI_VAL].[COD_BUSINESS_UNIT].[All]" allUniqueName="[FCT_KPI_VAL].[COD_BUSINESS_UNIT].[All]" dimensionUniqueName="[FCT_KPI_VAL]" displayFolder="" count="2" unbalanced="0" hidden="1"/>
    <cacheHierarchy uniqueName="[FCT_KPI_VAL].[COD_BUSINESS_UNIT_PARTNER]" caption="COD_BUSINESS_UNIT_PARTNER" attribute="1" defaultMemberUniqueName="[FCT_KPI_VAL].[COD_BUSINESS_UNIT_PARTNER].[All]" allUniqueName="[FCT_KPI_VAL].[COD_BUSINESS_UNIT_PARTNER].[All]" dimensionUniqueName="[FCT_KPI_VAL]" displayFolder="" count="2" unbalanced="0" hidden="1"/>
    <cacheHierarchy uniqueName="[FCT_KPI_VAL].[COD_CALENDAR]" caption="COD_CALENDAR" attribute="1" defaultMemberUniqueName="[FCT_KPI_VAL].[COD_CALENDAR].[All]" allUniqueName="[FCT_KPI_VAL].[COD_CALENDAR].[All]" dimensionUniqueName="[FCT_KPI_VAL]" displayFolder="" count="2" unbalanced="0" hidden="1"/>
    <cacheHierarchy uniqueName="[FCT_KPI_VAL].[COD_CATEGORY]" caption="COD_CATEGORY" attribute="1" defaultMemberUniqueName="[FCT_KPI_VAL].[COD_CATEGORY].[All]" allUniqueName="[FCT_KPI_VAL].[COD_CATEGORY].[All]" dimensionUniqueName="[FCT_KPI_VAL]" displayFolder="" count="2" unbalanced="0" hidden="1"/>
    <cacheHierarchy uniqueName="[FCT_KPI_VAL].[COD_CHARGE_TYPE]" caption="COD_CHARGE_TYPE" attribute="1" defaultMemberUniqueName="[FCT_KPI_VAL].[COD_CHARGE_TYPE].[All]" allUniqueName="[FCT_KPI_VAL].[COD_CHARGE_TYPE].[All]" dimensionUniqueName="[FCT_KPI_VAL]" displayFolder="" count="2" unbalanced="0" hidden="1"/>
    <cacheHierarchy uniqueName="[FCT_KPI_VAL].[COD_CLIENT_TYPE]" caption="COD_CLIENT_TYPE" attribute="1" defaultMemberUniqueName="[FCT_KPI_VAL].[COD_CLIENT_TYPE].[All]" allUniqueName="[FCT_KPI_VAL].[COD_CLIENT_TYPE].[All]" dimensionUniqueName="[FCT_KPI_VAL]" displayFolder="" count="2" unbalanced="0" hidden="1"/>
    <cacheHierarchy uniqueName="[FCT_KPI_VAL].[COD_CONTRACT_TYPE]" caption="COD_CONTRACT_TYPE" attribute="1" defaultMemberUniqueName="[FCT_KPI_VAL].[COD_CONTRACT_TYPE].[All]" allUniqueName="[FCT_KPI_VAL].[COD_CONTRACT_TYPE].[All]" dimensionUniqueName="[FCT_KPI_VAL]" displayFolder="" count="2" unbalanced="0" hidden="1"/>
    <cacheHierarchy uniqueName="[FCT_KPI_VAL].[COD_COUNTER_STATUS]" caption="COD_COUNTER_STATUS" attribute="1" defaultMemberUniqueName="[FCT_KPI_VAL].[COD_COUNTER_STATUS].[All]" allUniqueName="[FCT_KPI_VAL].[COD_COUNTER_STATUS].[All]" dimensionUniqueName="[FCT_KPI_VAL]" displayFolder="" count="2" unbalanced="0" hidden="1"/>
    <cacheHierarchy uniqueName="[FCT_KPI_VAL].[COD_COUNTRY]" caption="COD_COUNTRY" attribute="1" defaultMemberUniqueName="[FCT_KPI_VAL].[COD_COUNTRY].[All]" allUniqueName="[FCT_KPI_VAL].[COD_COUNTRY].[All]" dimensionUniqueName="[FCT_KPI_VAL]" displayFolder="" count="2" unbalanced="0" hidden="1"/>
    <cacheHierarchy uniqueName="[FCT_KPI_VAL].[COD_CUSTOMER_SEGMENT]" caption="COD_CUSTOMER_SEGMENT" attribute="1" defaultMemberUniqueName="[FCT_KPI_VAL].[COD_CUSTOMER_SEGMENT].[All]" allUniqueName="[FCT_KPI_VAL].[COD_CUSTOMER_SEGMENT].[All]" dimensionUniqueName="[FCT_KPI_VAL]" displayFolder="" count="2" unbalanced="0" hidden="1"/>
    <cacheHierarchy uniqueName="[FCT_KPI_VAL].[COD_DEBT]" caption="COD_DEBT" attribute="1" defaultMemberUniqueName="[FCT_KPI_VAL].[COD_DEBT].[All]" allUniqueName="[FCT_KPI_VAL].[COD_DEBT].[All]" dimensionUniqueName="[FCT_KPI_VAL]" displayFolder="" count="2" unbalanced="0" hidden="1"/>
    <cacheHierarchy uniqueName="[FCT_KPI_VAL].[COD_ENERGY_VALUE_CHAIN]" caption="COD_ENERGY_VALUE_CHAIN" attribute="1" defaultMemberUniqueName="[FCT_KPI_VAL].[COD_ENERGY_VALUE_CHAIN].[All]" allUniqueName="[FCT_KPI_VAL].[COD_ENERGY_VALUE_CHAIN].[All]" dimensionUniqueName="[FCT_KPI_VAL]" displayFolder="" count="2" unbalanced="0" hidden="1"/>
    <cacheHierarchy uniqueName="[FCT_KPI_VAL].[COD_EXECUTION_TYPE]" caption="COD_EXECUTION_TYPE" attribute="1" defaultMemberUniqueName="[FCT_KPI_VAL].[COD_EXECUTION_TYPE].[All]" allUniqueName="[FCT_KPI_VAL].[COD_EXECUTION_TYPE].[All]" dimensionUniqueName="[FCT_KPI_VAL]" displayFolder="" count="2" unbalanced="0" hidden="1"/>
    <cacheHierarchy uniqueName="[FCT_KPI_VAL].[COD_GENERATION_REGIME]" caption="COD_GENERATION_REGIME" attribute="1" defaultMemberUniqueName="[FCT_KPI_VAL].[COD_GENERATION_REGIME].[All]" allUniqueName="[FCT_KPI_VAL].[COD_GENERATION_REGIME].[All]" dimensionUniqueName="[FCT_KPI_VAL]" displayFolder="" count="2" unbalanced="0" hidden="1"/>
    <cacheHierarchy uniqueName="[FCT_KPI_VAL].[COD_GENERATION_TYPE]" caption="COD_GENERATION_TYPE" attribute="1" defaultMemberUniqueName="[FCT_KPI_VAL].[COD_GENERATION_TYPE].[All]" allUniqueName="[FCT_KPI_VAL].[COD_GENERATION_TYPE].[All]" dimensionUniqueName="[FCT_KPI_VAL]" displayFolder="" count="2" unbalanced="0" hidden="1"/>
    <cacheHierarchy uniqueName="[FCT_KPI_VAL].[COD_ISSUE_TYPE]" caption="COD_ISSUE_TYPE" attribute="1" defaultMemberUniqueName="[FCT_KPI_VAL].[COD_ISSUE_TYPE].[All]" allUniqueName="[FCT_KPI_VAL].[COD_ISSUE_TYPE].[All]" dimensionUniqueName="[FCT_KPI_VAL]" displayFolder="" count="2" unbalanced="0" hidden="1"/>
    <cacheHierarchy uniqueName="[FCT_KPI_VAL].[COD_MARKET_TYPE]" caption="COD_MARKET_TYPE" attribute="1" defaultMemberUniqueName="[FCT_KPI_VAL].[COD_MARKET_TYPE].[All]" allUniqueName="[FCT_KPI_VAL].[COD_MARKET_TYPE].[All]" dimensionUniqueName="[FCT_KPI_VAL]" displayFolder="" count="2" unbalanced="0" hidden="1"/>
    <cacheHierarchy uniqueName="[FCT_KPI_VAL].[COD_NETWORK_TYPE]" caption="COD_NETWORK_TYPE" attribute="1" defaultMemberUniqueName="[FCT_KPI_VAL].[COD_NETWORK_TYPE].[All]" allUniqueName="[FCT_KPI_VAL].[COD_NETWORK_TYPE].[All]" dimensionUniqueName="[FCT_KPI_VAL]" displayFolder="" count="2" unbalanced="0" hidden="1"/>
    <cacheHierarchy uniqueName="[FCT_KPI_VAL].[COD_PLANT_HIERARCHY]" caption="COD_PLANT_HIERARCHY" attribute="1" defaultMemberUniqueName="[FCT_KPI_VAL].[COD_PLANT_HIERARCHY].[All]" allUniqueName="[FCT_KPI_VAL].[COD_PLANT_HIERARCHY].[All]" dimensionUniqueName="[FCT_KPI_VAL]" displayFolder="" count="2" unbalanced="0" hidden="1"/>
    <cacheHierarchy uniqueName="[FCT_KPI_VAL].[COD_PLATFORM]" caption="COD_PLATFORM" attribute="1" defaultMemberUniqueName="[FCT_KPI_VAL].[COD_PLATFORM].[All]" allUniqueName="[FCT_KPI_VAL].[COD_PLATFORM].[All]" dimensionUniqueName="[FCT_KPI_VAL]" displayFolder="" count="2" unbalanced="0" hidden="1"/>
    <cacheHierarchy uniqueName="[FCT_KPI_VAL].[COD_POWER_PLANT]" caption="COD_POWER_PLANT" attribute="1" defaultMemberUniqueName="[FCT_KPI_VAL].[COD_POWER_PLANT].[All]" allUniqueName="[FCT_KPI_VAL].[COD_POWER_PLANT].[All]" dimensionUniqueName="[FCT_KPI_VAL]" displayFolder="" count="2" unbalanced="0" hidden="1"/>
    <cacheHierarchy uniqueName="[FCT_KPI_VAL].[COD_PRESSURE_LEVEL]" caption="COD_PRESSURE_LEVEL" attribute="1" defaultMemberUniqueName="[FCT_KPI_VAL].[COD_PRESSURE_LEVEL].[All]" allUniqueName="[FCT_KPI_VAL].[COD_PRESSURE_LEVEL].[All]" dimensionUniqueName="[FCT_KPI_VAL]" displayFolder="" count="2" unbalanced="0" hidden="1"/>
    <cacheHierarchy uniqueName="[FCT_KPI_VAL].[COD_PRODUCT]" caption="COD_PRODUCT" attribute="1" defaultMemberUniqueName="[FCT_KPI_VAL].[COD_PRODUCT].[All]" allUniqueName="[FCT_KPI_VAL].[COD_PRODUCT].[All]" dimensionUniqueName="[FCT_KPI_VAL]" displayFolder="" count="2" unbalanced="0" hidden="1"/>
    <cacheHierarchy uniqueName="[FCT_KPI_VAL].[COD_PROJECT]" caption="COD_PROJECT" attribute="1" defaultMemberUniqueName="[FCT_KPI_VAL].[COD_PROJECT].[All]" allUniqueName="[FCT_KPI_VAL].[COD_PROJECT].[All]" dimensionUniqueName="[FCT_KPI_VAL]" displayFolder="" count="2" unbalanced="0" hidden="1"/>
    <cacheHierarchy uniqueName="[FCT_KPI_VAL].[COD_RECEIVE_MODE]" caption="COD_RECEIVE_MODE" attribute="1" defaultMemberUniqueName="[FCT_KPI_VAL].[COD_RECEIVE_MODE].[All]" allUniqueName="[FCT_KPI_VAL].[COD_RECEIVE_MODE].[All]" dimensionUniqueName="[FCT_KPI_VAL]" displayFolder="" count="2" unbalanced="0" hidden="1"/>
    <cacheHierarchy uniqueName="[FCT_KPI_VAL].[COD_REPORTING_UNIT]" caption="COD_REPORTING_UNIT" attribute="1" defaultMemberUniqueName="[FCT_KPI_VAL].[COD_REPORTING_UNIT].[All]" allUniqueName="[FCT_KPI_VAL].[COD_REPORTING_UNIT].[All]" dimensionUniqueName="[FCT_KPI_VAL]" displayFolder="" count="2" unbalanced="0" hidden="1"/>
    <cacheHierarchy uniqueName="[FCT_KPI_VAL].[COD_REVAMP]" caption="COD_REVAMP" attribute="1" defaultMemberUniqueName="[FCT_KPI_VAL].[COD_REVAMP].[All]" allUniqueName="[FCT_KPI_VAL].[COD_REVAMP].[All]" dimensionUniqueName="[FCT_KPI_VAL]" displayFolder="" count="2" unbalanced="0" hidden="1"/>
    <cacheHierarchy uniqueName="[FCT_KPI_VAL].[COD_SERVICE]" caption="COD_SERVICE" attribute="1" defaultMemberUniqueName="[FCT_KPI_VAL].[COD_SERVICE].[All]" allUniqueName="[FCT_KPI_VAL].[COD_SERVICE].[All]" dimensionUniqueName="[FCT_KPI_VAL]" displayFolder="" count="2" unbalanced="0" hidden="1"/>
    <cacheHierarchy uniqueName="[FCT_KPI_VAL].[COD_SWITCHING]" caption="COD_SWITCHING" attribute="1" defaultMemberUniqueName="[FCT_KPI_VAL].[COD_SWITCHING].[All]" allUniqueName="[FCT_KPI_VAL].[COD_SWITCHING].[All]" dimensionUniqueName="[FCT_KPI_VAL]" displayFolder="" count="2" unbalanced="0" hidden="1"/>
    <cacheHierarchy uniqueName="[FCT_KPI_VAL].[COD_TARIFF_TYPE]" caption="COD_TARIFF_TYPE" attribute="1" defaultMemberUniqueName="[FCT_KPI_VAL].[COD_TARIFF_TYPE].[All]" allUniqueName="[FCT_KPI_VAL].[COD_TARIFF_TYPE].[All]" dimensionUniqueName="[FCT_KPI_VAL]" displayFolder="" count="2" unbalanced="0" hidden="1"/>
    <cacheHierarchy uniqueName="[FCT_KPI_VAL].[COD_TECHNOLOGY]" caption="COD_TECHNOLOGY" attribute="1" defaultMemberUniqueName="[FCT_KPI_VAL].[COD_TECHNOLOGY].[All]" allUniqueName="[FCT_KPI_VAL].[COD_TECHNOLOGY].[All]" dimensionUniqueName="[FCT_KPI_VAL]" displayFolder="" count="2" unbalanced="0" hidden="1"/>
    <cacheHierarchy uniqueName="[FCT_KPI_VAL].[COD_TRADING_PARTNER]" caption="COD_TRADING_PARTNER" attribute="1" defaultMemberUniqueName="[FCT_KPI_VAL].[COD_TRADING_PARTNER].[All]" allUniqueName="[FCT_KPI_VAL].[COD_TRADING_PARTNER].[All]" dimensionUniqueName="[FCT_KPI_VAL]" displayFolder="" count="2" unbalanced="0" hidden="1"/>
    <cacheHierarchy uniqueName="[FCT_KPI_VAL].[COD_VERSION]" caption="COD_VERSION" attribute="1" defaultMemberUniqueName="[FCT_KPI_VAL].[COD_VERSION].[All]" allUniqueName="[FCT_KPI_VAL].[COD_VERSION].[All]" dimensionUniqueName="[FCT_KPI_VAL]" displayFolder="" count="2" unbalanced="0" hidden="1"/>
    <cacheHierarchy uniqueName="[FCT_KPI_VAL].[COD_VOLTAGE]" caption="COD_VOLTAGE" attribute="1" defaultMemberUniqueName="[FCT_KPI_VAL].[COD_VOLTAGE].[All]" allUniqueName="[FCT_KPI_VAL].[COD_VOLTAGE].[All]" dimensionUniqueName="[FCT_KPI_VAL]" displayFolder="" count="2" unbalanced="0" hidden="1"/>
    <cacheHierarchy uniqueName="[FCT_KPI_VAL].[DATE_PARTITION_KEY]" caption="DATE_PARTITION_KEY" attribute="1" defaultMemberUniqueName="[FCT_KPI_VAL].[DATE_PARTITION_KEY].[All]" allUniqueName="[FCT_KPI_VAL].[DATE_PARTITION_KEY].[All]" dimensionUniqueName="[FCT_KPI_VAL]" displayFolder="" count="2" unbalanced="0" hidden="1"/>
    <cacheHierarchy uniqueName="[FCT_KPI_VAL].[DESC_AGGREGATION_FUNCTION]" caption="DESC_AGGREGATION_FUNCTION" attribute="1" defaultMemberUniqueName="[FCT_KPI_VAL].[DESC_AGGREGATION_FUNCTION].[All]" allUniqueName="[FCT_KPI_VAL].[DESC_AGGREGATION_FUNCTION].[All]" dimensionUniqueName="[FCT_KPI_VAL]" displayFolder="" count="2" unbalanced="0" hidden="1"/>
    <cacheHierarchy uniqueName="[FCT_KPI_VAL].[DRIVER_KPI_VAL_KEY]" caption="DRIVER_KPI_VAL_KEY" attribute="1" defaultMemberUniqueName="[FCT_KPI_VAL].[DRIVER_KPI_VAL_KEY].[All]" allUniqueName="[FCT_KPI_VAL].[DRIVER_KPI_VAL_KEY].[All]" dimensionUniqueName="[FCT_KPI_VAL]" displayFolder="" count="2" unbalanced="0" hidden="1"/>
    <cacheHierarchy uniqueName="[FCT_KPI_VAL].[DT_KPI_DATE]" caption="DT_KPI_DATE" attribute="1" defaultMemberUniqueName="[FCT_KPI_VAL].[DT_KPI_DATE].[All]" allUniqueName="[FCT_KPI_VAL].[DT_KPI_DATE].[All]" dimensionUniqueName="[FCT_KPI_VAL]" displayFolder="" count="2" unbalanced="0" hidden="1"/>
    <cacheHierarchy uniqueName="[FCT_KPI_VAL].[INDICATOR]" caption="INDICATOR" attribute="1" defaultMemberUniqueName="[FCT_KPI_VAL].[INDICATOR].[All]" allUniqueName="[FCT_KPI_VAL].[INDICATOR].[All]" dimensionUniqueName="[FCT_KPI_VAL]" displayFolder="" count="2" unbalanced="0" hidden="1"/>
    <cacheHierarchy uniqueName="[FCT_KPI_VAL].[INDICATORCLIENT]" caption="INDICATORCLIENT" attribute="1" defaultMemberUniqueName="[FCT_KPI_VAL].[INDICATORCLIENT].[All]" allUniqueName="[FCT_KPI_VAL].[INDICATORCLIENT].[All]" dimensionUniqueName="[FCT_KPI_VAL]" displayFolder="" count="2" unbalanced="0" hidden="1"/>
    <cacheHierarchy uniqueName="[FCT_KPI_VAL].[KPI_VAL_KEY]" caption="KPI_VAL_KEY" attribute="1" defaultMemberUniqueName="[FCT_KPI_VAL].[KPI_VAL_KEY].[All]" allUniqueName="[FCT_KPI_VAL].[KPI_VAL_KEY].[All]" dimensionUniqueName="[FCT_KPI_VAL]" displayFolder="" count="2" unbalanced="0" hidden="1"/>
    <cacheHierarchy uniqueName="[FCT_KPI_VAL].[ORDER_PLATFORM]" caption="ORDER_PLATFORM" attribute="1" defaultMemberUniqueName="[FCT_KPI_VAL].[ORDER_PLATFORM].[All]" allUniqueName="[FCT_KPI_VAL].[ORDER_PLATFORM].[All]" dimensionUniqueName="[FCT_KPI_VAL]" displayFolder="" count="2" unbalanced="0" hidden="1"/>
    <cacheHierarchy uniqueName="[FCT_KPI_VAL].[PLATFORM]" caption="PLATFORM" attribute="1" defaultMemberUniqueName="[FCT_KPI_VAL].[PLATFORM].[All]" allUniqueName="[FCT_KPI_VAL].[PLATFORM].[All]" dimensionUniqueName="[FCT_KPI_VAL]" displayFolder="" count="2" unbalanced="0" hidden="1"/>
    <cacheHierarchy uniqueName="[FCT_KPI_VAL].[SOURCE]" caption="SOURCE" attribute="1" defaultMemberUniqueName="[FCT_KPI_VAL].[SOURCE].[All]" allUniqueName="[FCT_KPI_VAL].[SOURCE].[All]" dimensionUniqueName="[FCT_KPI_VAL]" displayFolder="" count="2" unbalanced="0" hidden="1"/>
    <cacheHierarchy uniqueName="[FCT_KPI_VAL].[VALUE_KPI]" caption="VALUE_KPI" attribute="1" defaultMemberUniqueName="[FCT_KPI_VAL].[VALUE_KPI].[All]" allUniqueName="[FCT_KPI_VAL].[VALUE_KPI].[All]" dimensionUniqueName="[FCT_KPI_VAL]" displayFolder="" count="2" unbalanced="0" hidden="1"/>
    <cacheHierarchy uniqueName="[FCT_NET_INVESTMENTS].[ADDRESS]" caption="ADDRESS" attribute="1" defaultMemberUniqueName="[FCT_NET_INVESTMENTS].[ADDRESS].[All]" allUniqueName="[FCT_NET_INVESTMENTS].[ADDRESS].[All]" dimensionUniqueName="[FCT_NET_INVESTMENTS]" displayFolder="" count="2" unbalanced="0" hidden="1"/>
    <cacheHierarchy uniqueName="[FCT_NET_INVESTMENTS].[AMOUNT]" caption="AMOUNT" attribute="1" defaultMemberUniqueName="[FCT_NET_INVESTMENTS].[AMOUNT].[All]" allUniqueName="[FCT_NET_INVESTMENTS].[AMOUNT].[All]" dimensionUniqueName="[FCT_NET_INVESTMENTS]" displayFolder="" count="2" unbalanced="0" hidden="1"/>
    <cacheHierarchy uniqueName="[FCT_NET_INVESTMENTS].[COD_BUSINESS_UNIT]" caption="COD_BUSINESS_UNIT" attribute="1" defaultMemberUniqueName="[FCT_NET_INVESTMENTS].[COD_BUSINESS_UNIT].[All]" allUniqueName="[FCT_NET_INVESTMENTS].[COD_BUSINESS_UNIT].[All]" dimensionUniqueName="[FCT_NET_INVESTMENTS]" displayFolder="" count="2" unbalanced="0" hidden="1"/>
    <cacheHierarchy uniqueName="[FCT_NET_INVESTMENTS].[COD_BUSINESS_UNIT_PARTNER]" caption="COD_BUSINESS_UNIT_PARTNER" attribute="1" defaultMemberUniqueName="[FCT_NET_INVESTMENTS].[COD_BUSINESS_UNIT_PARTNER].[All]" allUniqueName="[FCT_NET_INVESTMENTS].[COD_BUSINESS_UNIT_PARTNER].[All]" dimensionUniqueName="[FCT_NET_INVESTMENTS]" displayFolder="" count="2" unbalanced="0" hidden="1"/>
    <cacheHierarchy uniqueName="[FCT_NET_INVESTMENTS].[COD_CALENDAR]" caption="COD_CALENDAR" attribute="1" defaultMemberUniqueName="[FCT_NET_INVESTMENTS].[COD_CALENDAR].[All]" allUniqueName="[FCT_NET_INVESTMENTS].[COD_CALENDAR].[All]" dimensionUniqueName="[FCT_NET_INVESTMENTS]" displayFolder="" count="2" unbalanced="0" hidden="1"/>
    <cacheHierarchy uniqueName="[FCT_NET_INVESTMENTS].[COD_CATEGORY]" caption="COD_CATEGORY" attribute="1" defaultMemberUniqueName="[FCT_NET_INVESTMENTS].[COD_CATEGORY].[All]" allUniqueName="[FCT_NET_INVESTMENTS].[COD_CATEGORY].[All]" dimensionUniqueName="[FCT_NET_INVESTMENTS]" displayFolder="" count="2" unbalanced="0" hidden="1"/>
    <cacheHierarchy uniqueName="[FCT_NET_INVESTMENTS].[COD_COUNTRY]" caption="COD_COUNTRY" attribute="1" defaultMemberUniqueName="[FCT_NET_INVESTMENTS].[COD_COUNTRY].[All]" allUniqueName="[FCT_NET_INVESTMENTS].[COD_COUNTRY].[All]" dimensionUniqueName="[FCT_NET_INVESTMENTS]" displayFolder="" count="2" unbalanced="0" hidden="1"/>
    <cacheHierarchy uniqueName="[FCT_NET_INVESTMENTS].[COD_CUSTOMER_SEGMENT]" caption="COD_CUSTOMER_SEGMENT" attribute="1" defaultMemberUniqueName="[FCT_NET_INVESTMENTS].[COD_CUSTOMER_SEGMENT].[All]" allUniqueName="[FCT_NET_INVESTMENTS].[COD_CUSTOMER_SEGMENT].[All]" dimensionUniqueName="[FCT_NET_INVESTMENTS]" displayFolder="" count="2" unbalanced="0" hidden="1"/>
    <cacheHierarchy uniqueName="[FCT_NET_INVESTMENTS].[COD_ENERGY_VALUE_CHAIN]" caption="COD_ENERGY_VALUE_CHAIN" attribute="1" defaultMemberUniqueName="[FCT_NET_INVESTMENTS].[COD_ENERGY_VALUE_CHAIN].[All]" allUniqueName="[FCT_NET_INVESTMENTS].[COD_ENERGY_VALUE_CHAIN].[All]" dimensionUniqueName="[FCT_NET_INVESTMENTS]" displayFolder="" count="2" unbalanced="0" hidden="1"/>
    <cacheHierarchy uniqueName="[FCT_NET_INVESTMENTS].[COD_MARKET_TYPE]" caption="COD_MARKET_TYPE" attribute="1" defaultMemberUniqueName="[FCT_NET_INVESTMENTS].[COD_MARKET_TYPE].[All]" allUniqueName="[FCT_NET_INVESTMENTS].[COD_MARKET_TYPE].[All]" dimensionUniqueName="[FCT_NET_INVESTMENTS]" displayFolder="" count="2" unbalanced="0" hidden="1"/>
    <cacheHierarchy uniqueName="[FCT_NET_INVESTMENTS].[COD_PLATFORM]" caption="COD_PLATFORM" attribute="1" defaultMemberUniqueName="[FCT_NET_INVESTMENTS].[COD_PLATFORM].[All]" allUniqueName="[FCT_NET_INVESTMENTS].[COD_PLATFORM].[All]" dimensionUniqueName="[FCT_NET_INVESTMENTS]" displayFolder="" count="2" unbalanced="0" hidden="1"/>
    <cacheHierarchy uniqueName="[FCT_NET_INVESTMENTS].[COD_POWER_PLANT]" caption="COD_POWER_PLANT" attribute="1" defaultMemberUniqueName="[FCT_NET_INVESTMENTS].[COD_POWER_PLANT].[All]" allUniqueName="[FCT_NET_INVESTMENTS].[COD_POWER_PLANT].[All]" dimensionUniqueName="[FCT_NET_INVESTMENTS]" displayFolder="" count="2" unbalanced="0" hidden="1"/>
    <cacheHierarchy uniqueName="[FCT_NET_INVESTMENTS].[COD_REPORTING_UNIT]" caption="COD_REPORTING_UNIT" attribute="1" defaultMemberUniqueName="[FCT_NET_INVESTMENTS].[COD_REPORTING_UNIT].[All]" allUniqueName="[FCT_NET_INVESTMENTS].[COD_REPORTING_UNIT].[All]" dimensionUniqueName="[FCT_NET_INVESTMENTS]" displayFolder="" count="2" unbalanced="0" hidden="1"/>
    <cacheHierarchy uniqueName="[FCT_NET_INVESTMENTS].[COD_REVAMP]" caption="COD_REVAMP" attribute="1" defaultMemberUniqueName="[FCT_NET_INVESTMENTS].[COD_REVAMP].[All]" allUniqueName="[FCT_NET_INVESTMENTS].[COD_REVAMP].[All]" dimensionUniqueName="[FCT_NET_INVESTMENTS]" displayFolder="" count="2" unbalanced="0" hidden="1"/>
    <cacheHierarchy uniqueName="[FCT_NET_INVESTMENTS].[COD_TECHNOLOGY]" caption="COD_TECHNOLOGY" attribute="1" defaultMemberUniqueName="[FCT_NET_INVESTMENTS].[COD_TECHNOLOGY].[All]" allUniqueName="[FCT_NET_INVESTMENTS].[COD_TECHNOLOGY].[All]" dimensionUniqueName="[FCT_NET_INVESTMENTS]" displayFolder="" count="2" unbalanced="0" hidden="1"/>
    <cacheHierarchy uniqueName="[FCT_NET_INVESTMENTS].[COD_VERSION]" caption="COD_VERSION" attribute="1" defaultMemberUniqueName="[FCT_NET_INVESTMENTS].[COD_VERSION].[All]" allUniqueName="[FCT_NET_INVESTMENTS].[COD_VERSION].[All]" dimensionUniqueName="[FCT_NET_INVESTMENTS]" displayFolder="" count="2" unbalanced="0" hidden="1"/>
    <cacheHierarchy uniqueName="[FCT_NET_INVESTMENTS].[DATE_PARTITION_KEY]" caption="DATE_PARTITION_KEY" attribute="1" defaultMemberUniqueName="[FCT_NET_INVESTMENTS].[DATE_PARTITION_KEY].[All]" allUniqueName="[FCT_NET_INVESTMENTS].[DATE_PARTITION_KEY].[All]" dimensionUniqueName="[FCT_NET_INVESTMENTS]" displayFolder="" count="2" unbalanced="0" hidden="1"/>
    <cacheHierarchy uniqueName="[FCT_NET_INVESTMENTS].[DESC_POWER_PLANT]" caption="DESC_POWER_PLANT" attribute="1" defaultMemberUniqueName="[FCT_NET_INVESTMENTS].[DESC_POWER_PLANT].[All]" allUniqueName="[FCT_NET_INVESTMENTS].[DESC_POWER_PLANT].[All]" dimensionUniqueName="[FCT_NET_INVESTMENTS]" displayFolder="" count="2" unbalanced="0" hidden="1"/>
    <cacheHierarchy uniqueName="[FCT_NET_INVESTMENTS].[DT_KPI_DATE]" caption="DT_KPI_DATE" attribute="1" defaultMemberUniqueName="[FCT_NET_INVESTMENTS].[DT_KPI_DATE].[All]" allUniqueName="[FCT_NET_INVESTMENTS].[DT_KPI_DATE].[All]" dimensionUniqueName="[FCT_NET_INVESTMENTS]" displayFolder="" count="2" unbalanced="0" hidden="1"/>
    <cacheHierarchy uniqueName="[FCT_NET_INVESTMENTS].[INDICATOR]" caption="INDICATOR" attribute="1" defaultMemberUniqueName="[FCT_NET_INVESTMENTS].[INDICATOR].[All]" allUniqueName="[FCT_NET_INVESTMENTS].[INDICATOR].[All]" dimensionUniqueName="[FCT_NET_INVESTMENTS]" displayFolder="" count="2" unbalanced="0" hidden="1"/>
    <cacheHierarchy uniqueName="[FCT_NET_INVESTMENTS].[LOADING_DATE]" caption="LOADING_DATE" attribute="1" defaultMemberUniqueName="[FCT_NET_INVESTMENTS].[LOADING_DATE].[All]" allUniqueName="[FCT_NET_INVESTMENTS].[LOADING_DATE].[All]" dimensionUniqueName="[FCT_NET_INVESTMENTS]" displayFolder="" count="2" unbalanced="0" hidden="1"/>
    <cacheHierarchy uniqueName="[FCT_NET_INVESTMENTS].[ORDER_PLATFORM]" caption="ORDER_PLATFORM" attribute="1" defaultMemberUniqueName="[FCT_NET_INVESTMENTS].[ORDER_PLATFORM].[All]" allUniqueName="[FCT_NET_INVESTMENTS].[ORDER_PLATFORM].[All]" dimensionUniqueName="[FCT_NET_INVESTMENTS]" displayFolder="" count="2" unbalanced="0" hidden="1"/>
    <cacheHierarchy uniqueName="[FCT_NET_INVESTMENTS].[PLATFORM]" caption="PLATFORM" attribute="1" defaultMemberUniqueName="[FCT_NET_INVESTMENTS].[PLATFORM].[All]" allUniqueName="[FCT_NET_INVESTMENTS].[PLATFORM].[All]" dimensionUniqueName="[FCT_NET_INVESTMENTS]" displayFolder="" count="2" unbalanced="0" hidden="1"/>
    <cacheHierarchy uniqueName="[FCT_NET_INVESTMENTS].[SOURCE]" caption="SOURCE" attribute="1" defaultMemberUniqueName="[FCT_NET_INVESTMENTS].[SOURCE].[All]" allUniqueName="[FCT_NET_INVESTMENTS].[SOURCE].[All]" dimensionUniqueName="[FCT_NET_INVESTMENTS]" displayFolder="" count="2" unbalanced="0" hidden="1"/>
    <cacheHierarchy uniqueName="[RLS].[CONCAT_BU_TECH]" caption="CONCAT_BU_TECH" attribute="1" defaultMemberUniqueName="[RLS].[CONCAT_BU_TECH].[All]" allUniqueName="[RLS].[CONCAT_BU_TECH].[All]" dimensionUniqueName="[RLS]" displayFolder="" count="2" unbalanced="0" hidden="1"/>
    <cacheHierarchy uniqueName="[UserRoles].[COD_BUSINESS_UNIT]" caption="COD_BUSINESS_UNIT" attribute="1" defaultMemberUniqueName="[UserRoles].[COD_BUSINESS_UNIT].[All]" allUniqueName="[UserRoles].[COD_BUSINESS_UNIT].[All]" dimensionUniqueName="[UserRoles]" displayFolder="" count="2" unbalanced="0" hidden="1"/>
    <cacheHierarchy uniqueName="[UserRoles].[CONCAT_BU_TECH]" caption="CONCAT_BU_TECH" attribute="1" defaultMemberUniqueName="[UserRoles].[CONCAT_BU_TECH].[All]" allUniqueName="[UserRoles].[CONCAT_BU_TECH].[All]" dimensionUniqueName="[UserRoles]" displayFolder="" count="2" unbalanced="0" hidden="1"/>
    <cacheHierarchy uniqueName="[UserRoles].[Source_KPIVAL]" caption="Source_KPIVAL" attribute="1" defaultMemberUniqueName="[UserRoles].[Source_KPIVAL].[All]" allUniqueName="[UserRoles].[Source_KPIVAL].[All]" dimensionUniqueName="[UserRoles]" displayFolder="" count="2" unbalanced="0" hidden="1"/>
    <cacheHierarchy uniqueName="[UserRoles].[Technology]" caption="Technology" attribute="1" defaultMemberUniqueName="[UserRoles].[Technology].[All]" allUniqueName="[UserRoles].[Technology].[All]" dimensionUniqueName="[UserRoles]" displayFolder="" count="2" unbalanced="0" hidden="1"/>
    <cacheHierarchy uniqueName="[UserRoles].[UserAD]" caption="UserAD" attribute="1" defaultMemberUniqueName="[UserRoles].[UserAD].[All]" allUniqueName="[UserRoles].[UserAD].[All]" dimensionUniqueName="[UserRoles]" displayFolder="" count="2" unbalanced="0" hidden="1"/>
    <cacheHierarchy uniqueName="[Measures].[VALUE KPI]" caption="VALUE KPI" measure="1" displayFolder="" measureGroup="FCT_KPI_VAL" count="0"/>
    <cacheHierarchy uniqueName="[Measures].[VALUE KPI YTD]" caption="VALUE KPI YTD" measure="1" displayFolder="" measureGroup="FCT_KPI_VAL" count="0"/>
    <cacheHierarchy uniqueName="[Measures].[VALUE KPI MTD]" caption="VALUE KPI MTD" measure="1" displayFolder="" measureGroup="FCT_KPI_VAL" count="0"/>
    <cacheHierarchy uniqueName="[Measures].[Availability YTD]" caption="Availability YTD" measure="1" displayFolder="Generation" measureGroup="FCT_KPI_VAL" count="0"/>
    <cacheHierarchy uniqueName="[Measures].[Availability MTD]" caption="Availability MTD" measure="1" displayFolder="Generation" measureGroup="FCT_KPI_VAL" count="0"/>
    <cacheHierarchy uniqueName="[Measures].[Hidraulicity YTD]" caption="Hidraulicity YTD" measure="1" displayFolder="Generation" measureGroup="FCT_KPI_VAL" count="0"/>
    <cacheHierarchy uniqueName="[Measures].[Hidraulicity MTD]" caption="Hidraulicity MTD" measure="1" displayFolder="Generation" measureGroup="FCT_KPI_VAL" count="0"/>
    <cacheHierarchy uniqueName="[Measures].[Load Factor YTD]" caption="Load Factor YTD" measure="1" displayFolder="Generation" measureGroup="FCT_KPI_VAL" count="0"/>
    <cacheHierarchy uniqueName="[Measures].[Load Factor MTD]" caption="Load Factor MTD" measure="1" displayFolder="Generation" measureGroup="FCT_KPI_VAL" count="0"/>
    <cacheHierarchy uniqueName="[Measures].[Available Capacity load Factor YTD]" caption="Available Capacity load Factor YTD" measure="1" displayFolder="Generation" measureGroup="FCT_KPI_VAL" count="0"/>
    <cacheHierarchy uniqueName="[Measures].[Available Capacity load Factor MTD]" caption="Available Capacity load Factor MTD" measure="1" displayFolder="Generation" measureGroup="FCT_KPI_VAL" count="0"/>
    <cacheHierarchy uniqueName="[Measures].[Reservoir level]" caption="Reservoir level" measure="1" displayFolder="Generation" measureGroup="FCT_KPI_VAL" count="0"/>
    <cacheHierarchy uniqueName="[Measures].[Pumping efficiency YTD]" caption="Pumping efficiency YTD" measure="1" displayFolder="Generation" measureGroup="FCT_KPI_VAL" count="0"/>
    <cacheHierarchy uniqueName="[Measures].[Generation efficiency YTD]" caption="Generation efficiency YTD" measure="1" displayFolder="Generation" measureGroup="FCT_KPI_VAL" count="0"/>
    <cacheHierarchy uniqueName="[Measures].[Energy average sale price YTD]" caption="Energy average sale price YTD" measure="1" displayFolder="Supply" measureGroup="FCT_KPI_VAL" count="0"/>
    <cacheHierarchy uniqueName="[Measures].[Energy average sale price (energy) YTD]" caption="Energy average sale price (energy) YTD" measure="1" displayFolder="Supply" measureGroup="FCT_KPI_VAL" count="0"/>
    <cacheHierarchy uniqueName="[Measures].[Energy average acquisition cost YTD]" caption="Energy average acquisition cost YTD" measure="1" displayFolder="Supply" measureGroup="FCT_KPI_VAL" count="0"/>
    <cacheHierarchy uniqueName="[Measures].[Energy average network cost YTD]" caption="Energy average network cost YTD" measure="1" displayFolder="Supply" measureGroup="FCT_KPI_VAL" count="0"/>
    <cacheHierarchy uniqueName="[Measures].[Energy average unitary deviation YTD]" caption="Energy average unitary deviation YTD" measure="1" displayFolder="Supply" measureGroup="FCT_KPI_VAL" count="0"/>
    <cacheHierarchy uniqueName="[Measures].[VALUE KPI QTD]" caption="VALUE KPI QTD" measure="1" displayFolder="" measureGroup="FCT_KPI_VAL" count="0"/>
    <cacheHierarchy uniqueName="[Measures].[Hidraulicity QTD]" caption="Hidraulicity QTD" measure="1" displayFolder="Generation" measureGroup="FCT_KPI_VAL" count="0"/>
    <cacheHierarchy uniqueName="[Measures].[VALUE KPI 12M]" caption="VALUE KPI 12M" measure="1" displayFolder="" measureGroup="FCT_KPI_VAL" count="0"/>
    <cacheHierarchy uniqueName="[Measures].[Gross Capacity Factor YTD]" caption="Gross Capacity Factor YTD" measure="1" displayFolder="Generation" measureGroup="FCT_KPI_VAL" count="0"/>
    <cacheHierarchy uniqueName="[Measures].[Gross Energy Availability YTD]" caption="Gross Energy Availability YTD" measure="1" displayFolder="Generation" measureGroup="FCT_KPI_VAL" count="0"/>
    <cacheHierarchy uniqueName="[Measures].[Gross Capacity Factor MTD]" caption="Gross Capacity Factor MTD" measure="1" displayFolder="Generation" measureGroup="FCT_KPI_VAL" count="0"/>
    <cacheHierarchy uniqueName="[Measures].[Gross Energy Availability MTD]" caption="Gross Energy Availability MTD" measure="1" displayFolder="Generation" measureGroup="FCT_KPI_VAL" count="0"/>
    <cacheHierarchy uniqueName="[Measures].[Energy losses (in % of energy input) 12M]" caption="Energy losses (in % of energy input) 12M" measure="1" displayFolder="Distribution" measureGroup="FCT_KPI_VAL" count="0"/>
    <cacheHierarchy uniqueName="[Measures].[Energy losses (in % of energy distributed) 12M]" caption="Energy losses (in % of energy distributed) 12M" measure="1" displayFolder="Distribution" measureGroup="FCT_KPI_VAL" count="0"/>
    <cacheHierarchy uniqueName="[Measures].[Remotely metered energy (in % of energy distributed)]" caption="Remotely metered energy (in % of energy distributed)" measure="1" displayFolder="Distribution" measureGroup="FCT_KPI_VAL" count="0"/>
    <cacheHierarchy uniqueName="[Measures].[Energy losses (in % of energy distributed) YTD]" caption="Energy losses (in % of energy distributed) YTD" measure="1" displayFolder="Distribution" measureGroup="FCT_KPI_VAL" count="0"/>
    <cacheHierarchy uniqueName="[Measures].[Energy losses (in % of energy input) YTD]" caption="Energy losses (in % of energy input) YTD" measure="1" displayFolder="Distribution" measureGroup="FCT_KPI_VAL" count="0"/>
    <cacheHierarchy uniqueName="[Measures].[Average headcount YTD]" caption="Average headcount YTD" measure="1" displayFolder="Other" measureGroup="FCT_KPI_VAL" count="0"/>
    <cacheHierarchy uniqueName="[Measures].[SAIDI LV / DEC YTD]" caption="SAIDI LV / DEC YTD" measure="1" displayFolder="Distribution" measureGroup="FCT_KPI_VAL" count="0"/>
    <cacheHierarchy uniqueName="[Measures].[SAIFI LV / FEC YTD]" caption="SAIFI LV / FEC YTD" measure="1" displayFolder="Distribution" measureGroup="FCT_KPI_VAL" count="0"/>
    <cacheHierarchy uniqueName="[Measures].[Commercial availability MTD]" caption="Commercial availability MTD" measure="1" displayFolder="Generation" measureGroup="FCT_KPI_VAL" count="0"/>
    <cacheHierarchy uniqueName="[Measures].[Commercial availability YTD]" caption="Commercial availability YTD" measure="1" displayFolder="Generation" measureGroup="FCT_KPI_VAL" count="0"/>
    <cacheHierarchy uniqueName="[Measures].[Average Operational Capacity YTD]" caption="Average Operational Capacity YTD" measure="1" displayFolder="Generation" measureGroup="FCT_KPI_VAL" count="0"/>
    <cacheHierarchy uniqueName="[Measures].[VALUE INVESTMENT MTD]" caption="VALUE INVESTMENT MTD" measure="1" displayFolder="" measureGroup="FCT_NET_INVESTMENTS" count="0"/>
    <cacheHierarchy uniqueName="[Measures].[VALUE INVESTMENT YTD]" caption="VALUE INVESTMENT YTD" measure="1" displayFolder="" measureGroup="FCT_NET_INVESTMENTS" count="0"/>
    <cacheHierarchy uniqueName="[Measures].[Debt rating]" caption="Debt rating" measure="1" displayFolder="" measureGroup="FCT_DEBT_RATING" count="0"/>
    <cacheHierarchy uniqueName="[Measures].[Debt rating date]" caption="Debt rating date" measure="1" displayFolder="" measureGroup="FCT_DEBT_RATING" count="0"/>
    <cacheHierarchy uniqueName="[Measures].[VALUE YTD]" caption="VALUE YTD" measure="1" displayFolder="" measureGroup="FCT_FINANCIAL_MARKET_DATA" count="0"/>
    <cacheHierarchy uniqueName="[Measures].[VALUE MTD]" caption="VALUE MTD" measure="1" displayFolder="" measureGroup="FCT_FINANCIAL_MARKET_DATA" count="0"/>
    <cacheHierarchy uniqueName="[Measures].[VALUE AVG]" caption="VALUE AVG" measure="1" displayFolder="" measureGroup="FCT_FINANCIAL_MARKET_DATA" count="0"/>
    <cacheHierarchy uniqueName="[Measures].[VALUE KPI WTD]" caption="VALUE KPI WTD" measure="1" displayFolder="" measureGroup="FCT_KPI_VAL" count="0" hidden="1"/>
    <cacheHierarchy uniqueName="[Measures].[__Default measure]" caption="__Default measure" measure="1" displayFolder="" count="0" hidden="1"/>
  </cacheHierarchies>
  <kpis count="0"/>
  <tupleCache>
    <entries count="538">
      <n v="3109.3334630000004">
        <tpls c="5">
          <tpl fld="4" item="1"/>
          <tpl fld="3" item="0"/>
          <tpl fld="5" item="3"/>
          <tpl fld="0" item="1"/>
          <tpl fld="6" item="1"/>
        </tpls>
      </n>
      <m>
        <tpls c="5">
          <tpl fld="4" item="1"/>
          <tpl fld="3" item="0"/>
          <tpl fld="5" item="3"/>
          <tpl fld="0" item="0"/>
          <tpl fld="6" item="1"/>
        </tpls>
      </m>
      <n v="991.608564">
        <tpls c="5">
          <tpl fld="4" item="1"/>
          <tpl fld="3" item="0"/>
          <tpl fld="5" item="6"/>
          <tpl hier="147" item="0"/>
          <tpl fld="6" item="1"/>
        </tpls>
      </n>
      <m>
        <tpls c="6">
          <tpl fld="4" item="0"/>
          <tpl fld="3" item="0"/>
          <tpl fld="1" item="1"/>
          <tpl fld="5" item="3"/>
          <tpl hier="147" item="11"/>
          <tpl fld="6" item="1"/>
        </tpls>
      </m>
      <n v="1.1427">
        <tpls c="7">
          <tpl fld="2" item="0"/>
          <tpl fld="4" item="0"/>
          <tpl fld="3" item="0"/>
          <tpl hier="20" item="9"/>
          <tpl fld="5" item="7"/>
          <tpl hier="147" item="10"/>
          <tpl fld="6" item="1"/>
        </tpls>
      </n>
      <n v="1395.7632600000004">
        <tpls c="5">
          <tpl fld="4" item="0"/>
          <tpl fld="3" item="0"/>
          <tpl fld="5" item="6"/>
          <tpl hier="147" item="0"/>
          <tpl fld="6" item="1"/>
        </tpls>
      </n>
      <m>
        <tpls c="6">
          <tpl fld="4" item="1"/>
          <tpl fld="3" item="0"/>
          <tpl hier="20" item="1"/>
          <tpl fld="5" item="3"/>
          <tpl hier="147" item="11"/>
          <tpl fld="6" item="1"/>
        </tpls>
      </m>
      <n v="491.9">
        <tpls c="7">
          <tpl hier="0" item="12"/>
          <tpl fld="4" item="1"/>
          <tpl fld="3" item="0"/>
          <tpl hier="20" item="1"/>
          <tpl fld="5" item="3"/>
          <tpl hier="147" item="3"/>
          <tpl fld="6" item="1"/>
        </tpls>
      </n>
      <n v="4479.1834630000003">
        <tpls c="4">
          <tpl fld="4" item="1"/>
          <tpl fld="3" item="0"/>
          <tpl fld="5" item="3"/>
          <tpl fld="6" item="1"/>
        </tpls>
      </n>
      <n v="67.360299999999995">
        <tpls c="6">
          <tpl fld="4" item="0"/>
          <tpl fld="3" item="0"/>
          <tpl fld="1" item="2"/>
          <tpl fld="5" item="3"/>
          <tpl hier="147" item="11"/>
          <tpl fld="6" item="1"/>
        </tpls>
      </n>
      <n v="1.1426799999999999">
        <tpls c="7">
          <tpl fld="2" item="0"/>
          <tpl fld="4" item="1"/>
          <tpl fld="3" item="0"/>
          <tpl hier="20" item="9"/>
          <tpl fld="5" item="7"/>
          <tpl hier="147" item="10"/>
          <tpl fld="6" item="1"/>
        </tpls>
      </n>
      <n v="46.683299999999996">
        <tpls c="7">
          <tpl fld="2" item="0"/>
          <tpl fld="4" item="0"/>
          <tpl fld="3" item="0"/>
          <tpl fld="1" item="2"/>
          <tpl fld="5" item="3"/>
          <tpl hier="147" item="3"/>
          <tpl fld="6" item="1"/>
        </tpls>
      </n>
      <n v="119.96346299999999">
        <tpls c="7">
          <tpl fld="2" item="0"/>
          <tpl fld="4" item="1"/>
          <tpl fld="3" item="0"/>
          <tpl fld="1" item="2"/>
          <tpl fld="5" item="3"/>
          <tpl hier="147" item="3"/>
          <tpl fld="6" item="1"/>
        </tpls>
      </n>
      <n v="1966.2527000000002">
        <tpls c="5">
          <tpl fld="4" item="0"/>
          <tpl fld="3" item="0"/>
          <tpl fld="5" item="3"/>
          <tpl hier="147" item="3"/>
          <tpl fld="6" item="1"/>
        </tpls>
      </n>
      <n v="84.833399999999997">
        <tpls c="7">
          <tpl hier="0" item="4"/>
          <tpl fld="4" item="0"/>
          <tpl fld="3" item="0"/>
          <tpl fld="1" item="1"/>
          <tpl fld="5" item="3"/>
          <tpl hier="147" item="3"/>
          <tpl fld="6" item="1"/>
        </tpls>
      </n>
      <n v="466.95">
        <tpls c="7">
          <tpl hier="0" item="4"/>
          <tpl fld="4" item="1"/>
          <tpl fld="3" item="0"/>
          <tpl fld="1" item="1"/>
          <tpl fld="5" item="3"/>
          <tpl hier="147" item="3"/>
          <tpl fld="6" item="1"/>
        </tpls>
      </n>
      <n v="3109.3334630000004">
        <tpls c="5">
          <tpl fld="4" item="1"/>
          <tpl fld="3" item="0"/>
          <tpl fld="5" item="3"/>
          <tpl hier="147" item="3"/>
          <tpl fld="6" item="1"/>
        </tpls>
      </n>
      <n v="0">
        <tpls c="7">
          <tpl fld="2" item="0"/>
          <tpl fld="4" item="1"/>
          <tpl fld="3" item="0"/>
          <tpl hier="20" item="1"/>
          <tpl fld="5" item="7"/>
          <tpl hier="147" item="10"/>
          <tpl fld="6" item="1"/>
        </tpls>
      </n>
      <n v="729.14268000000004">
        <tpls c="4">
          <tpl fld="4" item="1"/>
          <tpl fld="3" item="0"/>
          <tpl fld="5" item="7"/>
          <tpl fld="6" item="1"/>
        </tpls>
      </n>
      <m>
        <tpls c="6">
          <tpl fld="4" item="1"/>
          <tpl fld="3" item="0"/>
          <tpl fld="1" item="1"/>
          <tpl fld="5" item="3"/>
          <tpl hier="147" item="11"/>
          <tpl fld="6" item="1"/>
        </tpls>
      </m>
      <n v="200.80419700000004">
        <tpls c="7">
          <tpl hier="0" item="6"/>
          <tpl fld="4" item="1"/>
          <tpl fld="3" item="0"/>
          <tpl hier="20" item="1"/>
          <tpl fld="5" item="6"/>
          <tpl hier="147" item="7"/>
          <tpl fld="6" item="1"/>
        </tpls>
      </n>
      <m>
        <tpls c="6">
          <tpl fld="4" item="1"/>
          <tpl fld="3" item="0"/>
          <tpl hier="20" item="1"/>
          <tpl fld="5" item="6"/>
          <tpl fld="0" item="0"/>
          <tpl fld="6" item="1"/>
        </tpls>
      </m>
      <n v="315.8491939999999">
        <tpls c="6">
          <tpl fld="4" item="0"/>
          <tpl fld="3" item="0"/>
          <tpl hier="20" item="1"/>
          <tpl fld="5" item="6"/>
          <tpl hier="147" item="11"/>
          <tpl fld="6" item="1"/>
        </tpls>
      </n>
      <n v="4.1773899999999999">
        <tpls c="7">
          <tpl hier="0" item="6"/>
          <tpl fld="4" item="1"/>
          <tpl fld="3" item="0"/>
          <tpl hier="20" item="1"/>
          <tpl fld="5" item="6"/>
          <tpl hier="147" item="8"/>
          <tpl fld="6" item="1"/>
        </tpls>
      </n>
      <n v="191.27336600000001">
        <tpls c="6">
          <tpl fld="4" item="0"/>
          <tpl fld="3" item="0"/>
          <tpl fld="1" item="1"/>
          <tpl fld="5" item="6"/>
          <tpl hier="147" item="11"/>
          <tpl fld="6" item="1"/>
        </tpls>
      </n>
      <m>
        <tpls c="7">
          <tpl fld="2" item="0"/>
          <tpl fld="4" item="0"/>
          <tpl fld="3" item="0"/>
          <tpl hier="20" item="1"/>
          <tpl fld="5" item="7"/>
          <tpl hier="147" item="10"/>
          <tpl fld="6" item="1"/>
        </tpls>
      </m>
      <n v="15.751800000000003">
        <tpls c="7">
          <tpl fld="2" item="0"/>
          <tpl fld="4" item="0"/>
          <tpl fld="3" item="0"/>
          <tpl hier="20" item="9"/>
          <tpl fld="5" item="11"/>
          <tpl hier="147" item="10"/>
          <tpl fld="6" item="1"/>
        </tpls>
      </n>
      <n v="0">
        <tpls c="7">
          <tpl fld="2" item="0"/>
          <tpl fld="4" item="1"/>
          <tpl fld="3" item="0"/>
          <tpl hier="20" item="1"/>
          <tpl fld="5" item="11"/>
          <tpl hier="147" item="10"/>
          <tpl fld="6" item="1"/>
        </tpls>
      </n>
      <n v="380.78199999999998">
        <tpls c="7">
          <tpl fld="2" item="0"/>
          <tpl fld="4" item="0"/>
          <tpl fld="3" item="0"/>
          <tpl fld="1" item="2"/>
          <tpl fld="5" item="6"/>
          <tpl hier="147" item="3"/>
          <tpl fld="6" item="1"/>
        </tpls>
      </n>
      <n v="371.6">
        <tpls c="7">
          <tpl fld="2" item="0"/>
          <tpl fld="4" item="1"/>
          <tpl fld="3" item="0"/>
          <tpl fld="1" item="2"/>
          <tpl fld="5" item="6"/>
          <tpl hier="147" item="3"/>
          <tpl fld="6" item="1"/>
        </tpls>
      </n>
      <m>
        <tpls c="6">
          <tpl fld="4" item="0"/>
          <tpl fld="3" item="0"/>
          <tpl hier="20" item="1"/>
          <tpl fld="5" item="6"/>
          <tpl fld="0" item="0"/>
          <tpl fld="6" item="1"/>
        </tpls>
      </m>
      <n v="1966.2527000000002">
        <tpls c="5">
          <tpl fld="4" item="0"/>
          <tpl fld="3" item="0"/>
          <tpl fld="5" item="3"/>
          <tpl fld="0" item="1"/>
          <tpl fld="6" item="1"/>
        </tpls>
      </n>
      <n v="153.75060000000002">
        <tpls c="5">
          <tpl fld="4" item="0"/>
          <tpl fld="3" item="0"/>
          <tpl fld="5" item="3"/>
          <tpl fld="0" item="0"/>
          <tpl fld="6" item="1"/>
        </tpls>
      </n>
      <n v="73.840487999999993">
        <tpls c="6">
          <tpl fld="4" item="1"/>
          <tpl fld="3" item="0"/>
          <tpl fld="1" item="1"/>
          <tpl fld="5" item="6"/>
          <tpl hier="147" item="11"/>
          <tpl fld="6" item="1"/>
        </tpls>
      </n>
      <n v="540.22739000000001">
        <tpls c="7">
          <tpl hier="0" item="12"/>
          <tpl fld="4" item="0"/>
          <tpl fld="3" item="0"/>
          <tpl hier="20" item="1"/>
          <tpl fld="5" item="6"/>
          <tpl hier="147" item="3"/>
          <tpl fld="6" item="1"/>
        </tpls>
      </n>
      <n v="497.59739000000002">
        <tpls c="7">
          <tpl hier="0" item="12"/>
          <tpl fld="4" item="1"/>
          <tpl fld="3" item="0"/>
          <tpl hier="20" item="1"/>
          <tpl fld="5" item="6"/>
          <tpl hier="147" item="3"/>
          <tpl fld="6" item="1"/>
        </tpls>
      </n>
      <n v="320.0265839999999">
        <tpls c="7">
          <tpl hier="0" item="6"/>
          <tpl fld="4" item="0"/>
          <tpl fld="3" item="0"/>
          <tpl hier="20" item="1"/>
          <tpl fld="5" item="6"/>
          <tpl hier="147" item="7"/>
          <tpl fld="6" item="1"/>
        </tpls>
      </n>
      <n v="3413.611800000001">
        <tpls c="4">
          <tpl fld="4" item="0"/>
          <tpl fld="3" item="0"/>
          <tpl fld="5" item="3"/>
          <tpl fld="6" item="1"/>
        </tpls>
      </n>
      <n v="203.51">
        <tpls c="7">
          <tpl hier="0" item="4"/>
          <tpl fld="4" item="1"/>
          <tpl fld="3" item="0"/>
          <tpl fld="1" item="1"/>
          <tpl fld="5" item="6"/>
          <tpl hier="147" item="3"/>
          <tpl fld="6" item="1"/>
        </tpls>
      </n>
      <n v="574.53169999999966">
        <tpls c="6">
          <tpl fld="4" item="0"/>
          <tpl fld="3" item="0"/>
          <tpl fld="1" item="2"/>
          <tpl fld="5" item="6"/>
          <tpl hier="147" item="11"/>
          <tpl fld="6" item="1"/>
        </tpls>
      </n>
      <n v="4.1773899999999999">
        <tpls c="7">
          <tpl hier="0" item="6"/>
          <tpl fld="4" item="0"/>
          <tpl fld="3" item="0"/>
          <tpl hier="20" item="1"/>
          <tpl fld="5" item="6"/>
          <tpl hier="147" item="8"/>
          <tpl fld="6" item="1"/>
        </tpls>
      </n>
      <n v="196.62680700000004">
        <tpls c="6">
          <tpl fld="4" item="1"/>
          <tpl fld="3" item="0"/>
          <tpl hier="20" item="1"/>
          <tpl fld="5" item="6"/>
          <tpl hier="147" item="11"/>
          <tpl fld="6" item="1"/>
        </tpls>
      </n>
      <n v="15.751774000000001">
        <tpls c="7">
          <tpl fld="2" item="0"/>
          <tpl fld="4" item="1"/>
          <tpl fld="3" item="0"/>
          <tpl hier="20" item="9"/>
          <tpl fld="5" item="11"/>
          <tpl hier="147" item="10"/>
          <tpl fld="6" item="1"/>
        </tpls>
      </n>
      <m>
        <tpls c="6">
          <tpl fld="4" item="1"/>
          <tpl fld="3" item="0"/>
          <tpl fld="1" item="2"/>
          <tpl fld="5" item="3"/>
          <tpl hier="147" item="11"/>
          <tpl fld="6" item="1"/>
        </tpls>
      </m>
      <n v="729.14269999999999">
        <tpls c="4">
          <tpl fld="4" item="0"/>
          <tpl fld="3" item="0"/>
          <tpl fld="5" item="7"/>
          <tpl fld="6" item="1"/>
        </tpls>
      </n>
      <n v="704.73599999999999">
        <tpls c="7">
          <tpl hier="0" item="12"/>
          <tpl fld="4" item="0"/>
          <tpl fld="3" item="0"/>
          <tpl hier="20" item="1"/>
          <tpl fld="5" item="3"/>
          <tpl hier="147" item="3"/>
          <tpl fld="6" item="1"/>
        </tpls>
      </n>
      <m>
        <tpls c="6">
          <tpl fld="4" item="0"/>
          <tpl fld="3" item="0"/>
          <tpl hier="20" item="1"/>
          <tpl fld="5" item="3"/>
          <tpl hier="147" item="11"/>
          <tpl fld="6" item="1"/>
        </tpls>
      </m>
      <n v="585.57679999999993">
        <tpls c="7">
          <tpl hier="0" item="4"/>
          <tpl fld="4" item="0"/>
          <tpl fld="3" item="0"/>
          <tpl fld="1" item="1"/>
          <tpl fld="5" item="6"/>
          <tpl hier="147" item="3"/>
          <tpl fld="6" item="1"/>
        </tpls>
      </n>
      <n v="27115.897440000012">
        <tpls c="4">
          <tpl fld="4" item="0"/>
          <tpl fld="3" item="0"/>
          <tpl fld="5" item="6"/>
          <tpl fld="6" item="1"/>
        </tpls>
      </n>
      <n v="1630.7255219999997">
        <tpls c="4">
          <tpl fld="4" item="1"/>
          <tpl fld="3" item="0"/>
          <tpl fld="5" item="11"/>
          <tpl fld="6" item="1"/>
        </tpls>
      </n>
      <n v="2275.1658459999994">
        <tpls c="4">
          <tpl fld="4" item="0"/>
          <tpl fld="3" item="0"/>
          <tpl fld="5" item="11"/>
          <tpl fld="6" item="1"/>
        </tpls>
      </n>
      <n v="2916.1188000000006">
        <tpls c="5">
          <tpl fld="4" item="0"/>
          <tpl fld="3" item="0"/>
          <tpl fld="5" item="6"/>
          <tpl fld="0" item="1"/>
          <tpl fld="6" item="1"/>
        </tpls>
      </n>
      <n v="26870.842943999993">
        <tpls c="4">
          <tpl fld="4" item="1"/>
          <tpl fld="3" item="0"/>
          <tpl fld="5" item="6"/>
          <tpl fld="6" item="1"/>
        </tpls>
      </n>
      <n v="1458.7399999999998">
        <tpls c="5">
          <tpl fld="4" item="1"/>
          <tpl fld="3" item="0"/>
          <tpl fld="5" item="6"/>
          <tpl fld="0" item="1"/>
          <tpl fld="6" item="1"/>
        </tpls>
      </n>
      <n v="16">
        <tpls c="5">
          <tpl fld="4" item="1"/>
          <tpl fld="3" item="0"/>
          <tpl fld="5" item="6"/>
          <tpl fld="0" item="0"/>
          <tpl fld="6" item="1"/>
        </tpls>
      </n>
      <n v="460.46126900000002">
        <tpls c="6">
          <tpl fld="4" item="1"/>
          <tpl fld="3" item="0"/>
          <tpl fld="1" item="2"/>
          <tpl fld="5" item="6"/>
          <tpl hier="147" item="11"/>
          <tpl fld="6" item="1"/>
        </tpls>
      </n>
      <n v="165233.40236199999">
        <tpls c="7">
          <tpl hier="0" item="4"/>
          <tpl fld="4" item="0"/>
          <tpl fld="3" item="0"/>
          <tpl fld="1" item="1"/>
          <tpl fld="5" item="14"/>
          <tpl hier="147" item="0"/>
          <tpl fld="6" item="1"/>
        </tpls>
      </n>
      <n v="297107.28639999998">
        <tpls c="7">
          <tpl fld="2" item="0"/>
          <tpl fld="4" item="0"/>
          <tpl fld="3" item="0"/>
          <tpl fld="1" item="1"/>
          <tpl fld="5" item="15"/>
          <tpl fld="0" item="1"/>
          <tpl fld="6" item="1"/>
        </tpls>
      </n>
      <n v="1338281.7599999998">
        <tpls c="7">
          <tpl fld="2" item="0"/>
          <tpl fld="4" item="0"/>
          <tpl fld="3" item="0"/>
          <tpl fld="1" item="1"/>
          <tpl fld="5" item="16"/>
          <tpl fld="0" item="1"/>
          <tpl fld="6" item="1"/>
        </tpls>
      </n>
      <n v="572294.99000000011">
        <tpls c="7">
          <tpl fld="2" item="0"/>
          <tpl fld="4" item="0"/>
          <tpl fld="3" item="0"/>
          <tpl fld="1" item="2"/>
          <tpl fld="5" item="14"/>
          <tpl fld="0" item="1"/>
          <tpl fld="6" item="1"/>
        </tpls>
      </n>
      <n v="551782.67196299997">
        <tpls c="7">
          <tpl fld="2" item="0"/>
          <tpl fld="4" item="1"/>
          <tpl fld="3" item="0"/>
          <tpl fld="1" item="2"/>
          <tpl fld="5" item="15"/>
          <tpl fld="0" item="1"/>
          <tpl fld="6" item="1"/>
        </tpls>
      </n>
      <n v="2381052.9600000004">
        <tpls c="7">
          <tpl fld="2" item="0"/>
          <tpl fld="4" item="1"/>
          <tpl fld="3" item="0"/>
          <tpl fld="1" item="2"/>
          <tpl fld="5" item="16"/>
          <tpl fld="0" item="1"/>
          <tpl fld="6" item="1"/>
        </tpls>
      </n>
      <n v="1463469.5014999998">
        <tpls c="6">
          <tpl fld="2" item="0"/>
          <tpl fld="4" item="0"/>
          <tpl fld="3" item="0"/>
          <tpl fld="5" item="15"/>
          <tpl fld="0" item="1"/>
          <tpl fld="6" item="1"/>
        </tpls>
      </n>
      <n v="6358193.567999999">
        <tpls c="6">
          <tpl fld="2" item="0"/>
          <tpl fld="4" item="0"/>
          <tpl fld="3" item="0"/>
          <tpl fld="5" item="16"/>
          <tpl fld="0" item="1"/>
          <tpl fld="6" item="1"/>
        </tpls>
      </n>
      <n v="552118.86424300005">
        <tpls c="7">
          <tpl fld="2" item="0"/>
          <tpl fld="4" item="1"/>
          <tpl fld="3" item="0"/>
          <tpl fld="1" item="2"/>
          <tpl fld="5" item="14"/>
          <tpl fld="0" item="1"/>
          <tpl fld="6" item="1"/>
        </tpls>
      </n>
      <n v="320941.22375800007">
        <tpls c="7">
          <tpl fld="2" item="0"/>
          <tpl fld="4" item="1"/>
          <tpl fld="3" item="0"/>
          <tpl fld="1" item="1"/>
          <tpl fld="5" item="15"/>
          <tpl fld="0" item="1"/>
          <tpl fld="6" item="1"/>
        </tpls>
      </n>
      <n v="1343094.4800000002">
        <tpls c="7">
          <tpl fld="2" item="0"/>
          <tpl fld="4" item="1"/>
          <tpl fld="3" item="0"/>
          <tpl fld="1" item="1"/>
          <tpl fld="5" item="16"/>
          <tpl fld="0" item="1"/>
          <tpl fld="6" item="1"/>
        </tpls>
      </n>
      <n v="41200402.581773005">
        <tpls c="4">
          <tpl fld="4" item="1"/>
          <tpl fld="3" item="0"/>
          <tpl fld="5" item="14"/>
          <tpl fld="6" item="1"/>
        </tpls>
      </n>
      <n v="89019.030419999996">
        <tpls c="7">
          <tpl hier="0" item="4"/>
          <tpl fld="4" item="3"/>
          <tpl fld="3" item="0"/>
          <tpl fld="1" item="1"/>
          <tpl fld="5" item="14"/>
          <tpl hier="147" item="0"/>
          <tpl fld="6" item="1"/>
        </tpls>
      </n>
      <n v="1510874.4723350001">
        <tpls c="6">
          <tpl fld="2" item="0"/>
          <tpl fld="4" item="1"/>
          <tpl fld="3" item="0"/>
          <tpl fld="5" item="15"/>
          <tpl fld="0" item="1"/>
          <tpl fld="6" item="1"/>
        </tpls>
      </n>
      <n v="5991869.5199999996">
        <tpls c="6">
          <tpl fld="2" item="0"/>
          <tpl fld="4" item="1"/>
          <tpl fld="3" item="0"/>
          <tpl fld="5" item="16"/>
          <tpl fld="0" item="1"/>
          <tpl fld="6" item="1"/>
        </tpls>
      </n>
      <n v="571980.80889999995">
        <tpls c="7">
          <tpl fld="2" item="0"/>
          <tpl fld="4" item="0"/>
          <tpl fld="3" item="0"/>
          <tpl fld="1" item="2"/>
          <tpl fld="5" item="15"/>
          <tpl fld="0" item="1"/>
          <tpl fld="6" item="1"/>
        </tpls>
      </n>
      <n v="2480794.6080000005">
        <tpls c="7">
          <tpl fld="2" item="0"/>
          <tpl fld="4" item="0"/>
          <tpl fld="3" item="0"/>
          <tpl fld="1" item="2"/>
          <tpl fld="5" item="16"/>
          <tpl fld="0" item="1"/>
          <tpl fld="6" item="1"/>
        </tpls>
      </n>
      <n v="71520.096239999999">
        <tpls c="7">
          <tpl hier="0" item="4"/>
          <tpl fld="4" item="1"/>
          <tpl fld="3" item="0"/>
          <tpl fld="1" item="1"/>
          <tpl fld="5" item="14"/>
          <tpl hier="147" item="0"/>
          <tpl fld="6" item="1"/>
        </tpls>
      </n>
      <n v="513057.17999999993">
        <tpls c="7">
          <tpl fld="2" item="0"/>
          <tpl fld="4" item="0"/>
          <tpl fld="3" item="0"/>
          <tpl fld="1" item="2"/>
          <tpl fld="5" item="14"/>
          <tpl hier="147" item="0"/>
          <tpl fld="6" item="1"/>
        </tpls>
      </n>
      <n v="2355177.5099999998">
        <tpls c="6">
          <tpl fld="2" item="0"/>
          <tpl fld="4" item="0"/>
          <tpl fld="3" item="0"/>
          <tpl fld="1" item="1"/>
          <tpl fld="5" item="14"/>
          <tpl fld="6" item="1"/>
        </tpls>
      </n>
      <n v="506833.97">
        <tpls c="7">
          <tpl hier="0" item="4"/>
          <tpl fld="4" item="0"/>
          <tpl fld="3" item="0"/>
          <tpl fld="1" item="1"/>
          <tpl fld="5" item="14"/>
          <tpl fld="0" item="1"/>
          <tpl fld="6" item="1"/>
        </tpls>
      </n>
      <n v="60743.212499999994">
        <tpls c="7">
          <tpl fld="2" item="0"/>
          <tpl fld="4" item="1"/>
          <tpl fld="3" item="0"/>
          <tpl hier="20" item="1"/>
          <tpl fld="5" item="15"/>
          <tpl fld="0" item="1"/>
          <tpl fld="6" item="1"/>
        </tpls>
      </n>
      <n v="365610.96">
        <tpls c="7">
          <tpl fld="2" item="0"/>
          <tpl fld="4" item="1"/>
          <tpl fld="3" item="0"/>
          <tpl hier="20" item="1"/>
          <tpl fld="5" item="16"/>
          <tpl fld="0" item="1"/>
          <tpl fld="6" item="1"/>
        </tpls>
      </n>
      <n v="320267.43401000008">
        <tpls c="7">
          <tpl hier="0" item="4"/>
          <tpl fld="4" item="1"/>
          <tpl fld="3" item="0"/>
          <tpl fld="1" item="1"/>
          <tpl fld="5" item="14"/>
          <tpl fld="0" item="1"/>
          <tpl fld="6" item="1"/>
        </tpls>
      </n>
      <n v="357310.52675299998">
        <tpls c="7">
          <tpl fld="2" item="0"/>
          <tpl fld="4" item="1"/>
          <tpl fld="3" item="0"/>
          <tpl fld="1" item="2"/>
          <tpl fld="5" item="14"/>
          <tpl hier="147" item="0"/>
          <tpl fld="6" item="1"/>
        </tpls>
      </n>
      <n v="216970.30116199999">
        <tpls c="7">
          <tpl fld="2" item="0"/>
          <tpl fld="4" item="4"/>
          <tpl fld="3" item="0"/>
          <tpl fld="1" item="2"/>
          <tpl fld="5" item="14"/>
          <tpl hier="147" item="0"/>
          <tpl fld="6" item="1"/>
        </tpls>
      </n>
      <n v="40207.57271">
        <tpls c="7">
          <tpl hier="0" item="4"/>
          <tpl fld="4" item="4"/>
          <tpl fld="3" item="0"/>
          <tpl fld="1" item="1"/>
          <tpl fld="5" item="14"/>
          <tpl hier="147" item="0"/>
          <tpl fld="6" item="1"/>
        </tpls>
      </n>
      <n v="42627683.124370009">
        <tpls c="4">
          <tpl fld="4" item="0"/>
          <tpl fld="3" item="0"/>
          <tpl fld="5" item="14"/>
          <tpl fld="6" item="1"/>
        </tpls>
      </n>
      <n v="208250.75098100002">
        <tpls c="7">
          <tpl hier="0" item="4"/>
          <tpl fld="4" item="4"/>
          <tpl fld="3" item="0"/>
          <tpl fld="1" item="1"/>
          <tpl fld="5" item="14"/>
          <tpl fld="0" item="1"/>
          <tpl fld="6" item="1"/>
        </tpls>
      </n>
      <n v="320783.62">
        <tpls c="7">
          <tpl fld="2" item="0"/>
          <tpl fld="4" item="3"/>
          <tpl fld="3" item="0"/>
          <tpl fld="1" item="2"/>
          <tpl fld="5" item="14"/>
          <tpl hier="147" item="0"/>
          <tpl fld="6" item="1"/>
        </tpls>
      </n>
      <n v="290383.48">
        <tpls c="7">
          <tpl hier="0" item="4"/>
          <tpl fld="4" item="3"/>
          <tpl fld="3" item="0"/>
          <tpl fld="1" item="1"/>
          <tpl fld="5" item="14"/>
          <tpl fld="0" item="1"/>
          <tpl fld="6" item="1"/>
        </tpls>
      </n>
      <n v="115876.16020000001">
        <tpls c="7">
          <tpl fld="2" item="0"/>
          <tpl fld="4" item="0"/>
          <tpl fld="3" item="0"/>
          <tpl hier="20" item="1"/>
          <tpl fld="5" item="15"/>
          <tpl fld="0" item="1"/>
          <tpl fld="6" item="1"/>
        </tpls>
      </n>
      <n v="630038.64">
        <tpls c="7">
          <tpl fld="2" item="0"/>
          <tpl fld="4" item="0"/>
          <tpl fld="3" item="0"/>
          <tpl hier="20" item="1"/>
          <tpl fld="5" item="16"/>
          <tpl fld="0" item="1"/>
          <tpl fld="6" item="1"/>
        </tpls>
      </n>
      <n v="208691.38768800002">
        <tpls c="7">
          <tpl fld="2" item="0"/>
          <tpl fld="4" item="4"/>
          <tpl fld="3" item="0"/>
          <tpl fld="1" item="1"/>
          <tpl fld="5" item="15"/>
          <tpl fld="0" item="1"/>
          <tpl fld="6" item="1"/>
        </tpls>
      </n>
      <n v="890476.56">
        <tpls c="7">
          <tpl fld="2" item="0"/>
          <tpl fld="4" item="4"/>
          <tpl fld="3" item="0"/>
          <tpl fld="1" item="1"/>
          <tpl fld="5" item="16"/>
          <tpl fld="0" item="1"/>
          <tpl fld="6" item="1"/>
        </tpls>
      </n>
      <n v="31309349.707173005">
        <tpls c="4">
          <tpl fld="4" item="3"/>
          <tpl fld="3" item="0"/>
          <tpl fld="5" item="14"/>
          <tpl fld="6" item="1"/>
        </tpls>
      </n>
      <n v="370663.00496300001">
        <tpls c="7">
          <tpl fld="2" item="0"/>
          <tpl fld="4" item="4"/>
          <tpl fld="3" item="0"/>
          <tpl fld="1" item="2"/>
          <tpl fld="5" item="15"/>
          <tpl fld="0" item="1"/>
          <tpl fld="6" item="1"/>
        </tpls>
      </n>
      <n v="1587541.9200000002">
        <tpls c="7">
          <tpl fld="2" item="0"/>
          <tpl fld="4" item="4"/>
          <tpl fld="3" item="0"/>
          <tpl fld="1" item="2"/>
          <tpl fld="5" item="16"/>
          <tpl fld="0" item="1"/>
          <tpl fld="6" item="1"/>
        </tpls>
      </n>
      <n v="205156.94329999998">
        <tpls c="7">
          <tpl fld="2" item="0"/>
          <tpl fld="4" item="3"/>
          <tpl fld="3" item="0"/>
          <tpl fld="1" item="1"/>
          <tpl fld="5" item="15"/>
          <tpl fld="0" item="1"/>
          <tpl fld="6" item="1"/>
        </tpls>
      </n>
      <n v="888931.67999999993">
        <tpls c="7">
          <tpl fld="2" item="0"/>
          <tpl fld="4" item="3"/>
          <tpl fld="3" item="0"/>
          <tpl fld="1" item="1"/>
          <tpl fld="5" item="16"/>
          <tpl fld="0" item="1"/>
          <tpl fld="6" item="1"/>
        </tpls>
      </n>
      <n v="35621.097999999998">
        <tpls c="7">
          <tpl fld="2" item="0"/>
          <tpl fld="4" item="4"/>
          <tpl fld="3" item="0"/>
          <tpl hier="20" item="1"/>
          <tpl fld="5" item="15"/>
          <tpl fld="0" item="1"/>
          <tpl fld="6" item="1"/>
        </tpls>
      </n>
      <n v="238398.72">
        <tpls c="7">
          <tpl fld="2" item="0"/>
          <tpl fld="4" item="4"/>
          <tpl fld="3" item="0"/>
          <tpl hier="20" item="1"/>
          <tpl fld="5" item="16"/>
          <tpl fld="0" item="1"/>
          <tpl fld="6" item="1"/>
        </tpls>
      </n>
      <n v="388472.53359999997">
        <tpls c="7">
          <tpl fld="2" item="0"/>
          <tpl fld="4" item="3"/>
          <tpl fld="3" item="0"/>
          <tpl fld="1" item="2"/>
          <tpl fld="5" item="15"/>
          <tpl fld="0" item="1"/>
          <tpl fld="6" item="1"/>
        </tpls>
      </n>
      <n v="1645876.9440000001">
        <tpls c="7">
          <tpl fld="2" item="0"/>
          <tpl fld="4" item="3"/>
          <tpl fld="3" item="0"/>
          <tpl fld="1" item="2"/>
          <tpl fld="5" item="16"/>
          <tpl fld="0" item="1"/>
          <tpl fld="6" item="1"/>
        </tpls>
      </n>
      <n v="1031564.3987">
        <tpls c="6">
          <tpl fld="2" item="0"/>
          <tpl fld="4" item="3"/>
          <tpl fld="3" item="0"/>
          <tpl fld="5" item="15"/>
          <tpl fld="0" item="1"/>
          <tpl fld="6" item="1"/>
        </tpls>
      </n>
      <n v="4194976.2239999995">
        <tpls c="6">
          <tpl fld="2" item="0"/>
          <tpl fld="4" item="3"/>
          <tpl fld="3" item="0"/>
          <tpl fld="5" item="16"/>
          <tpl fld="0" item="1"/>
          <tpl fld="6" item="1"/>
        </tpls>
      </n>
      <n v="64101.949500000002">
        <tpls c="7">
          <tpl fld="2" item="0"/>
          <tpl fld="4" item="3"/>
          <tpl fld="3" item="0"/>
          <tpl hier="20" item="1"/>
          <tpl fld="5" item="15"/>
          <tpl fld="0" item="1"/>
          <tpl fld="6" item="1"/>
        </tpls>
      </n>
      <n v="392093.52">
        <tpls c="7">
          <tpl fld="2" item="0"/>
          <tpl fld="4" item="3"/>
          <tpl fld="3" item="0"/>
          <tpl hier="20" item="1"/>
          <tpl fld="5" item="16"/>
          <tpl fld="0" item="1"/>
          <tpl fld="6" item="1"/>
        </tpls>
      </n>
      <n v="29660729.328910999">
        <tpls c="4">
          <tpl fld="4" item="4"/>
          <tpl fld="3" item="0"/>
          <tpl fld="5" item="14"/>
          <tpl fld="6" item="1"/>
        </tpls>
      </n>
      <n v="997448.73840700008">
        <tpls c="6">
          <tpl fld="2" item="0"/>
          <tpl fld="4" item="4"/>
          <tpl fld="3" item="0"/>
          <tpl fld="5" item="15"/>
          <tpl fld="0" item="1"/>
          <tpl fld="6" item="1"/>
        </tpls>
      </n>
      <n v="3977523.84">
        <tpls c="6">
          <tpl fld="2" item="0"/>
          <tpl fld="4" item="4"/>
          <tpl fld="3" item="0"/>
          <tpl fld="5" item="16"/>
          <tpl fld="0" item="1"/>
          <tpl fld="6" item="1"/>
        </tpls>
      </n>
      <m>
        <tpls c="6">
          <tpl fld="4" item="1"/>
          <tpl fld="3" item="0"/>
          <tpl fld="7" item="0"/>
          <tpl fld="5" item="3"/>
          <tpl hier="147" item="11"/>
          <tpl fld="6" item="1"/>
        </tpls>
      </m>
      <n v="1.33">
        <tpls c="6">
          <tpl fld="4" item="0"/>
          <tpl fld="3" item="0"/>
          <tpl fld="7" item="2"/>
          <tpl fld="5" item="4"/>
          <tpl fld="8" item="0"/>
          <tpl fld="6" item="1"/>
        </tpls>
      </n>
      <n v="1369.8500000000001">
        <tpls c="6">
          <tpl fld="2" item="0"/>
          <tpl fld="4" item="1"/>
          <tpl fld="3" item="0"/>
          <tpl fld="5" item="3"/>
          <tpl fld="0" item="4"/>
          <tpl fld="6" item="1"/>
        </tpls>
      </n>
      <n v="-514.1">
        <tpls c="7">
          <tpl fld="2" item="0"/>
          <tpl fld="4" item="0"/>
          <tpl fld="3" item="0"/>
          <tpl fld="5" item="5"/>
          <tpl fld="0" item="4"/>
          <tpl fld="9" item="3"/>
          <tpl fld="6" item="1"/>
        </tpls>
      </n>
      <m>
        <tpls c="7">
          <tpl fld="2" item="4"/>
          <tpl fld="4" item="0"/>
          <tpl fld="3" item="0"/>
          <tpl fld="1" item="0"/>
          <tpl fld="5" item="3"/>
          <tpl fld="0" item="6"/>
          <tpl fld="6" item="1"/>
        </tpls>
      </m>
      <n v="180.79879999999994">
        <tpls c="6">
          <tpl fld="4" item="0"/>
          <tpl fld="3" item="0"/>
          <tpl fld="7" item="0"/>
          <tpl fld="5" item="3"/>
          <tpl hier="147" item="11"/>
          <tpl fld="6" item="1"/>
        </tpls>
      </n>
      <n v="0">
        <tpls c="7">
          <tpl fld="2" item="0"/>
          <tpl fld="4" item="1"/>
          <tpl fld="3" item="0"/>
          <tpl fld="5" item="5"/>
          <tpl fld="0" item="1"/>
          <tpl fld="9" item="0"/>
          <tpl fld="6" item="1"/>
        </tpls>
      </n>
      <m>
        <tpls c="5">
          <tpl fld="4" item="1"/>
          <tpl fld="3" item="0"/>
          <tpl fld="5" item="3"/>
          <tpl fld="0" item="2"/>
          <tpl fld="6" item="1"/>
        </tpls>
      </m>
      <m>
        <tpls c="5">
          <tpl fld="4" item="1"/>
          <tpl fld="3" item="0"/>
          <tpl fld="5" item="3"/>
          <tpl fld="0" item="5"/>
          <tpl fld="6" item="1"/>
        </tpls>
      </m>
      <n v="828.5">
        <tpls c="7">
          <tpl fld="2" item="0"/>
          <tpl fld="4" item="0"/>
          <tpl fld="3" item="0"/>
          <tpl fld="1" item="1"/>
          <tpl fld="5" item="3"/>
          <tpl fld="0" item="4"/>
          <tpl fld="6" item="1"/>
        </tpls>
      </n>
      <m>
        <tpls c="5">
          <tpl fld="4" item="1"/>
          <tpl fld="3" item="0"/>
          <tpl fld="5" item="3"/>
          <tpl fld="0" item="6"/>
          <tpl fld="6" item="1"/>
        </tpls>
      </m>
      <n v="-398.09000000000003">
        <tpls c="7">
          <tpl fld="2" item="0"/>
          <tpl fld="4" item="1"/>
          <tpl fld="3" item="0"/>
          <tpl fld="5" item="5"/>
          <tpl fld="0" item="4"/>
          <tpl fld="9" item="3"/>
          <tpl fld="6" item="1"/>
        </tpls>
      </n>
      <n v="314.10899999999981">
        <tpls c="6">
          <tpl fld="4" item="0"/>
          <tpl fld="3" item="0"/>
          <tpl fld="7" item="0"/>
          <tpl fld="5" item="6"/>
          <tpl hier="147" item="11"/>
          <tpl fld="6" item="1"/>
        </tpls>
      </n>
      <m>
        <tpls c="6">
          <tpl fld="4" item="1"/>
          <tpl fld="3" item="0"/>
          <tpl fld="7" item="1"/>
          <tpl fld="5" item="3"/>
          <tpl hier="147" item="11"/>
          <tpl fld="6" item="1"/>
        </tpls>
      </m>
      <n v="317.91999999999996">
        <tpls c="7">
          <tpl fld="2" item="0"/>
          <tpl fld="4" item="0"/>
          <tpl fld="3" item="0"/>
          <tpl fld="1" item="0"/>
          <tpl fld="5" item="6"/>
          <tpl hier="147" item="10"/>
          <tpl fld="6" item="1"/>
        </tpls>
      </n>
      <n v="218.13000000000002">
        <tpls c="7">
          <tpl fld="2" item="0"/>
          <tpl fld="4" item="0"/>
          <tpl fld="3" item="0"/>
          <tpl fld="1" item="3"/>
          <tpl fld="5" item="6"/>
          <tpl hier="147" item="10"/>
          <tpl fld="6" item="1"/>
        </tpls>
      </n>
      <m>
        <tpls c="6">
          <tpl fld="4" item="1"/>
          <tpl fld="3" item="0"/>
          <tpl fld="7" item="2"/>
          <tpl fld="5" item="3"/>
          <tpl hier="147" item="11"/>
          <tpl fld="6" item="1"/>
        </tpls>
      </m>
      <n v="1442.818">
        <tpls c="5">
          <tpl fld="4" item="0"/>
          <tpl fld="3" item="0"/>
          <tpl fld="5" item="5"/>
          <tpl fld="9" item="1"/>
          <tpl fld="6" item="1"/>
        </tpls>
      </n>
      <n v="1690.2049999999999">
        <tpls c="7">
          <tpl fld="2" item="0"/>
          <tpl fld="4" item="1"/>
          <tpl fld="3" item="0"/>
          <tpl fld="1" item="3"/>
          <tpl fld="5" item="6"/>
          <tpl fld="0" item="4"/>
          <tpl fld="6" item="1"/>
        </tpls>
      </n>
      <n v="3123.74">
        <tpls c="7">
          <tpl fld="2" item="0"/>
          <tpl fld="4" item="1"/>
          <tpl fld="3" item="0"/>
          <tpl fld="1" item="0"/>
          <tpl fld="5" item="6"/>
          <tpl fld="0" item="4"/>
          <tpl fld="6" item="1"/>
        </tpls>
      </n>
      <n v="889.81535000000008">
        <tpls c="5">
          <tpl fld="4" item="1"/>
          <tpl fld="3" item="0"/>
          <tpl fld="5" item="5"/>
          <tpl fld="9" item="1"/>
          <tpl fld="6" item="1"/>
        </tpls>
      </n>
      <n v="0">
        <tpls c="7">
          <tpl fld="2" item="0"/>
          <tpl fld="4" item="1"/>
          <tpl fld="3" item="0"/>
          <tpl fld="5" item="5"/>
          <tpl fld="0" item="1"/>
          <tpl fld="9" item="2"/>
          <tpl fld="6" item="1"/>
        </tpls>
      </n>
      <m>
        <tpls c="6">
          <tpl fld="4" item="1"/>
          <tpl fld="3" item="0"/>
          <tpl fld="7" item="3"/>
          <tpl fld="5" item="3"/>
          <tpl hier="147" item="11"/>
          <tpl fld="6" item="1"/>
        </tpls>
      </m>
      <m>
        <tpls c="7">
          <tpl fld="2" item="0"/>
          <tpl fld="4" item="0"/>
          <tpl fld="3" item="0"/>
          <tpl fld="1" item="1"/>
          <tpl fld="5" item="7"/>
          <tpl fld="0" item="4"/>
          <tpl fld="6" item="1"/>
        </tpls>
      </m>
      <m>
        <tpls c="7">
          <tpl fld="2" item="0"/>
          <tpl fld="4" item="0"/>
          <tpl fld="3" item="0"/>
          <tpl fld="1" item="4"/>
          <tpl fld="5" item="7"/>
          <tpl fld="0" item="4"/>
          <tpl fld="6" item="1"/>
        </tpls>
      </m>
      <n v="44.8">
        <tpls c="6">
          <tpl fld="2" item="0"/>
          <tpl fld="4" item="1"/>
          <tpl fld="3" item="0"/>
          <tpl fld="5" item="5"/>
          <tpl fld="9" item="2"/>
          <tpl fld="6" item="1"/>
        </tpls>
      </n>
      <m>
        <tpls c="5">
          <tpl fld="4" item="0"/>
          <tpl fld="3" item="0"/>
          <tpl fld="5" item="8"/>
          <tpl fld="9" item="2"/>
          <tpl fld="6" item="1"/>
        </tpls>
      </m>
      <n v="1413.71">
        <tpls c="7">
          <tpl fld="2" item="0"/>
          <tpl fld="4" item="0"/>
          <tpl fld="3" item="0"/>
          <tpl fld="1" item="4"/>
          <tpl fld="5" item="6"/>
          <tpl hier="147" item="3"/>
          <tpl fld="6" item="1"/>
        </tpls>
      </n>
      <n v="0">
        <tpls c="7">
          <tpl fld="2" item="0"/>
          <tpl fld="4" item="1"/>
          <tpl fld="3" item="0"/>
          <tpl fld="1" item="1"/>
          <tpl fld="5" item="7"/>
          <tpl fld="0" item="4"/>
          <tpl fld="6" item="1"/>
        </tpls>
      </n>
      <n v="-2.9049999999999998">
        <tpls c="7">
          <tpl fld="2" item="0"/>
          <tpl fld="4" item="1"/>
          <tpl fld="3" item="0"/>
          <tpl fld="5" item="5"/>
          <tpl fld="0" item="4"/>
          <tpl fld="9" item="0"/>
          <tpl fld="6" item="1"/>
        </tpls>
      </n>
      <n v="-398.09000000000003">
        <tpls c="6">
          <tpl fld="2" item="0"/>
          <tpl fld="4" item="1"/>
          <tpl fld="3" item="0"/>
          <tpl fld="5" item="5"/>
          <tpl fld="9" item="3"/>
          <tpl fld="6" item="1"/>
        </tpls>
      </n>
      <n v="1.3">
        <tpls c="6">
          <tpl fld="4" item="0"/>
          <tpl fld="3" item="0"/>
          <tpl fld="7" item="5"/>
          <tpl fld="5" item="4"/>
          <tpl fld="8" item="0"/>
          <tpl fld="6" item="1"/>
        </tpls>
      </n>
      <m>
        <tpls c="6">
          <tpl fld="4" item="1"/>
          <tpl fld="3" item="0"/>
          <tpl fld="7" item="4"/>
          <tpl fld="5" item="3"/>
          <tpl hier="147" item="11"/>
          <tpl fld="6" item="1"/>
        </tpls>
      </m>
      <m>
        <tpls c="6">
          <tpl fld="4" item="1"/>
          <tpl fld="3" item="0"/>
          <tpl fld="7" item="5"/>
          <tpl fld="5" item="3"/>
          <tpl hier="147" item="11"/>
          <tpl fld="6" item="1"/>
        </tpls>
      </m>
      <n v="165.2">
        <tpls c="7">
          <tpl fld="2" item="0"/>
          <tpl fld="4" item="1"/>
          <tpl fld="3" item="0"/>
          <tpl fld="1" item="3"/>
          <tpl fld="5" item="3"/>
          <tpl fld="0" item="4"/>
          <tpl fld="6" item="1"/>
        </tpls>
      </n>
      <n v="20.149999999999999">
        <tpls c="7">
          <tpl fld="2" item="0"/>
          <tpl fld="4" item="1"/>
          <tpl fld="3" item="0"/>
          <tpl fld="1" item="0"/>
          <tpl fld="5" item="3"/>
          <tpl fld="0" item="4"/>
          <tpl fld="6" item="1"/>
        </tpls>
      </n>
      <m>
        <tpls c="6">
          <tpl fld="4" item="1"/>
          <tpl fld="3" item="0"/>
          <tpl fld="7" item="6"/>
          <tpl fld="5" item="3"/>
          <tpl hier="147" item="11"/>
          <tpl fld="6" item="1"/>
        </tpls>
      </m>
      <m>
        <tpls c="5">
          <tpl fld="4" item="1"/>
          <tpl fld="3" item="0"/>
          <tpl fld="5" item="7"/>
          <tpl fld="0" item="7"/>
          <tpl fld="6" item="1"/>
        </tpls>
      </m>
      <m>
        <tpls c="7">
          <tpl fld="2" item="0"/>
          <tpl fld="4" item="0"/>
          <tpl fld="3" item="0"/>
          <tpl fld="5" item="5"/>
          <tpl fld="0" item="1"/>
          <tpl fld="9" item="0"/>
          <tpl fld="6" item="1"/>
        </tpls>
      </m>
      <n v="155.529">
        <tpls c="5">
          <tpl fld="4" item="0"/>
          <tpl fld="3" item="0"/>
          <tpl fld="5" item="6"/>
          <tpl fld="0" item="7"/>
          <tpl fld="6" item="1"/>
        </tpls>
      </n>
      <n v="91.059482521752429">
        <tpls c="5">
          <tpl fld="4" item="1"/>
          <tpl fld="3" item="0"/>
          <tpl fld="7" item="5"/>
          <tpl fld="5" item="9"/>
          <tpl fld="6" item="1"/>
        </tpls>
      </n>
      <m>
        <tpls c="5">
          <tpl fld="4" item="1"/>
          <tpl fld="3" item="0"/>
          <tpl fld="5" item="8"/>
          <tpl fld="9" item="0"/>
          <tpl fld="6" item="1"/>
        </tpls>
      </m>
      <m>
        <tpls c="7">
          <tpl fld="2" item="4"/>
          <tpl fld="4" item="1"/>
          <tpl fld="3" item="0"/>
          <tpl fld="1" item="0"/>
          <tpl fld="5" item="3"/>
          <tpl fld="0" item="8"/>
          <tpl fld="6" item="1"/>
        </tpls>
      </m>
      <m>
        <tpls c="7">
          <tpl fld="2" item="5"/>
          <tpl fld="4" item="1"/>
          <tpl fld="3" item="0"/>
          <tpl fld="1" item="0"/>
          <tpl fld="5" item="3"/>
          <tpl fld="0" item="8"/>
          <tpl fld="6" item="1"/>
        </tpls>
      </m>
      <n v="1159.6967999999999">
        <tpls c="7">
          <tpl fld="2" item="0"/>
          <tpl fld="4" item="0"/>
          <tpl fld="3" item="0"/>
          <tpl fld="5" item="5"/>
          <tpl fld="0" item="1"/>
          <tpl fld="9" item="1"/>
          <tpl fld="6" item="1"/>
        </tpls>
      </n>
      <n v="-398.09000000000003">
        <tpls c="5">
          <tpl fld="4" item="1"/>
          <tpl fld="3" item="0"/>
          <tpl fld="5" item="5"/>
          <tpl fld="9" item="3"/>
          <tpl fld="6" item="1"/>
        </tpls>
      </n>
      <n v="116.84">
        <tpls c="7">
          <tpl fld="2" item="0"/>
          <tpl fld="4" item="1"/>
          <tpl fld="3" item="0"/>
          <tpl fld="5" item="5"/>
          <tpl fld="0" item="4"/>
          <tpl fld="9" item="1"/>
          <tpl fld="6" item="1"/>
        </tpls>
      </n>
      <n v="498.70000000000005">
        <tpls c="7">
          <tpl fld="2" item="0"/>
          <tpl fld="4" item="1"/>
          <tpl fld="3" item="0"/>
          <tpl fld="1" item="4"/>
          <tpl fld="5" item="3"/>
          <tpl fld="0" item="4"/>
          <tpl fld="6" item="1"/>
        </tpls>
      </n>
      <n v="0">
        <tpls c="7">
          <tpl fld="2" item="0"/>
          <tpl fld="4" item="1"/>
          <tpl fld="3" item="0"/>
          <tpl fld="1" item="4"/>
          <tpl fld="5" item="7"/>
          <tpl hier="147" item="10"/>
          <tpl fld="6" item="1"/>
        </tpls>
      </n>
      <n v="11904.136999999997">
        <tpls c="6">
          <tpl fld="2" item="0"/>
          <tpl fld="4" item="0"/>
          <tpl fld="3" item="0"/>
          <tpl fld="5" item="6"/>
          <tpl fld="0" item="4"/>
          <tpl fld="6" item="1"/>
        </tpls>
      </n>
      <n v="-16.083000000000002">
        <tpls c="5">
          <tpl fld="4" item="1"/>
          <tpl fld="3" item="0"/>
          <tpl fld="5" item="5"/>
          <tpl fld="9" item="0"/>
          <tpl fld="6" item="1"/>
        </tpls>
      </n>
      <m>
        <tpls c="6">
          <tpl fld="4" item="0"/>
          <tpl fld="3" item="0"/>
          <tpl fld="7" item="4"/>
          <tpl fld="5" item="3"/>
          <tpl hier="147" item="11"/>
          <tpl fld="6" item="1"/>
        </tpls>
      </m>
      <n v="0">
        <tpls c="5">
          <tpl fld="4" item="0"/>
          <tpl fld="3" item="0"/>
          <tpl fld="5" item="8"/>
          <tpl fld="9" item="0"/>
          <tpl fld="6" item="1"/>
        </tpls>
      </n>
      <n v="52.429948288973407">
        <tpls c="5">
          <tpl fld="4" item="0"/>
          <tpl fld="3" item="0"/>
          <tpl fld="7" item="5"/>
          <tpl fld="5" item="9"/>
          <tpl fld="6" item="1"/>
        </tpls>
      </n>
      <m>
        <tpls c="7">
          <tpl fld="2" item="6"/>
          <tpl fld="4" item="1"/>
          <tpl fld="3" item="0"/>
          <tpl fld="1" item="1"/>
          <tpl fld="5" item="3"/>
          <tpl fld="0" item="8"/>
          <tpl fld="6" item="1"/>
        </tpls>
      </m>
      <n v="1130">
        <tpls c="7">
          <tpl fld="2" item="0"/>
          <tpl fld="4" item="0"/>
          <tpl fld="3" item="0"/>
          <tpl fld="1" item="4"/>
          <tpl fld="5" item="3"/>
          <tpl hier="147" item="3"/>
          <tpl fld="6" item="1"/>
        </tpls>
      </n>
      <n v="-21.060479999999998">
        <tpls c="5">
          <tpl fld="4" item="1"/>
          <tpl fld="3" item="0"/>
          <tpl fld="5" item="8"/>
          <tpl fld="9" item="2"/>
          <tpl fld="6" item="1"/>
        </tpls>
      </n>
      <n v="0.92066499999999996">
        <tpls c="5">
          <tpl fld="4" item="1"/>
          <tpl fld="3" item="0"/>
          <tpl fld="5" item="10"/>
          <tpl fld="8" item="0"/>
          <tpl fld="6" item="1"/>
        </tpls>
      </n>
      <n v="799.18841899999995">
        <tpls c="6">
          <tpl fld="2" item="0"/>
          <tpl fld="4" item="1"/>
          <tpl fld="3" item="0"/>
          <tpl fld="5" item="5"/>
          <tpl fld="9" item="1"/>
          <tpl fld="6" item="1"/>
        </tpls>
      </n>
      <n v="728">
        <tpls c="6">
          <tpl fld="2" item="0"/>
          <tpl fld="4" item="1"/>
          <tpl fld="3" item="0"/>
          <tpl fld="5" item="7"/>
          <tpl fld="0" item="9"/>
          <tpl fld="6" item="1"/>
        </tpls>
      </n>
      <n v="-1037.6399999999999">
        <tpls c="5">
          <tpl fld="4" item="0"/>
          <tpl fld="3" item="0"/>
          <tpl fld="5" item="5"/>
          <tpl fld="9" item="3"/>
          <tpl fld="6" item="1"/>
        </tpls>
      </n>
      <n v="-2.9049999999999998">
        <tpls c="6">
          <tpl fld="2" item="0"/>
          <tpl fld="4" item="1"/>
          <tpl fld="3" item="0"/>
          <tpl fld="5" item="5"/>
          <tpl fld="9" item="0"/>
          <tpl fld="6" item="1"/>
        </tpls>
      </n>
      <n v="0.8016970000000001">
        <tpls c="5">
          <tpl fld="4" item="1"/>
          <tpl fld="3" item="0"/>
          <tpl fld="5" item="8"/>
          <tpl fld="9" item="1"/>
          <tpl fld="6" item="1"/>
        </tpls>
      </n>
      <n v="-14.496">
        <tpls c="5">
          <tpl fld="4" item="1"/>
          <tpl fld="3" item="0"/>
          <tpl fld="5" item="8"/>
          <tpl fld="9" item="3"/>
          <tpl fld="6" item="1"/>
        </tpls>
      </n>
      <n v="0.7">
        <tpls c="6">
          <tpl fld="4" item="1"/>
          <tpl fld="3" item="0"/>
          <tpl fld="7" item="5"/>
          <tpl fld="5" item="4"/>
          <tpl fld="8" item="0"/>
          <tpl fld="6" item="1"/>
        </tpls>
      </n>
      <n v="-13.999999999999998">
        <tpls c="7">
          <tpl fld="2" item="0"/>
          <tpl fld="4" item="0"/>
          <tpl fld="3" item="0"/>
          <tpl fld="5" item="5"/>
          <tpl fld="0" item="4"/>
          <tpl fld="9" item="0"/>
          <tpl fld="6" item="1"/>
        </tpls>
      </n>
      <n v="1276.6370000000002">
        <tpls c="6">
          <tpl fld="2" item="0"/>
          <tpl fld="4" item="0"/>
          <tpl fld="3" item="0"/>
          <tpl fld="5" item="5"/>
          <tpl fld="9" item="1"/>
          <tpl fld="6" item="1"/>
        </tpls>
      </n>
      <n v="0">
        <tpls c="7">
          <tpl fld="2" item="0"/>
          <tpl fld="4" item="1"/>
          <tpl fld="3" item="0"/>
          <tpl fld="5" item="5"/>
          <tpl fld="0" item="1"/>
          <tpl fld="9" item="3"/>
          <tpl fld="6" item="1"/>
        </tpls>
      </n>
      <n v="0">
        <tpls c="7">
          <tpl fld="2" item="0"/>
          <tpl fld="4" item="1"/>
          <tpl fld="3" item="0"/>
          <tpl fld="1" item="4"/>
          <tpl fld="5" item="7"/>
          <tpl fld="0" item="4"/>
          <tpl fld="6" item="1"/>
        </tpls>
      </n>
      <m>
        <tpls c="5">
          <tpl fld="4" item="1"/>
          <tpl fld="3" item="0"/>
          <tpl fld="5" item="3"/>
          <tpl fld="0" item="7"/>
          <tpl fld="6" item="1"/>
        </tpls>
      </m>
      <m>
        <tpls c="7">
          <tpl fld="2" item="0"/>
          <tpl fld="4" item="0"/>
          <tpl fld="3" item="0"/>
          <tpl fld="1" item="4"/>
          <tpl fld="5" item="3"/>
          <tpl fld="0" item="4"/>
          <tpl fld="6" item="1"/>
        </tpls>
      </m>
      <m>
        <tpls c="6">
          <tpl fld="4" item="1"/>
          <tpl fld="3" item="0"/>
          <tpl fld="7" item="7"/>
          <tpl fld="5" item="3"/>
          <tpl hier="147" item="11"/>
          <tpl fld="6" item="1"/>
        </tpls>
      </m>
      <m>
        <tpls c="6">
          <tpl fld="4" item="0"/>
          <tpl fld="3" item="0"/>
          <tpl fld="7" item="5"/>
          <tpl fld="5" item="3"/>
          <tpl hier="147" item="11"/>
          <tpl fld="6" item="1"/>
        </tpls>
      </m>
      <m>
        <tpls c="7">
          <tpl fld="2" item="0"/>
          <tpl fld="4" item="0"/>
          <tpl fld="3" item="0"/>
          <tpl fld="1" item="4"/>
          <tpl fld="5" item="7"/>
          <tpl hier="147" item="10"/>
          <tpl fld="6" item="1"/>
        </tpls>
      </m>
      <m>
        <tpls c="6">
          <tpl fld="2" item="0"/>
          <tpl fld="4" item="0"/>
          <tpl fld="3" item="0"/>
          <tpl fld="5" item="5"/>
          <tpl fld="9" item="2"/>
          <tpl fld="6" item="1"/>
        </tpls>
      </m>
      <m>
        <tpls c="7">
          <tpl fld="2" item="4"/>
          <tpl fld="4" item="1"/>
          <tpl fld="3" item="0"/>
          <tpl fld="1" item="0"/>
          <tpl fld="5" item="3"/>
          <tpl fld="0" item="6"/>
          <tpl fld="6" item="1"/>
        </tpls>
      </m>
      <n v="53.190799999999996">
        <tpls c="5">
          <tpl fld="4" item="1"/>
          <tpl fld="3" item="0"/>
          <tpl fld="5" item="5"/>
          <tpl fld="9" item="2"/>
          <tpl fld="6" item="1"/>
        </tpls>
      </n>
      <n v="485.53999999999996">
        <tpls c="7">
          <tpl fld="2" item="0"/>
          <tpl fld="4" item="1"/>
          <tpl fld="3" item="0"/>
          <tpl fld="5" item="5"/>
          <tpl fld="0" item="1"/>
          <tpl fld="9" item="1"/>
          <tpl fld="6" item="1"/>
        </tpls>
      </n>
      <n v="0">
        <tpls c="6">
          <tpl fld="4" item="1"/>
          <tpl fld="3" item="0"/>
          <tpl fld="7" item="8"/>
          <tpl fld="5" item="6"/>
          <tpl hier="147" item="13"/>
          <tpl fld="6" item="1"/>
        </tpls>
      </n>
      <n v="0.79">
        <tpls c="6">
          <tpl fld="4" item="1"/>
          <tpl fld="3" item="0"/>
          <tpl fld="7" item="2"/>
          <tpl fld="5" item="4"/>
          <tpl fld="8" item="0"/>
          <tpl fld="6" item="1"/>
        </tpls>
      </n>
      <n v="78.729148550724631">
        <tpls c="5">
          <tpl fld="4" item="0"/>
          <tpl fld="3" item="0"/>
          <tpl fld="7" item="5"/>
          <tpl fld="5" item="9"/>
          <tpl fld="6" item="2"/>
        </tpls>
      </n>
      <n v="0">
        <tpls c="7">
          <tpl fld="2" item="0"/>
          <tpl fld="4" item="1"/>
          <tpl fld="3" item="0"/>
          <tpl fld="1" item="3"/>
          <tpl fld="5" item="7"/>
          <tpl fld="0" item="4"/>
          <tpl fld="6" item="1"/>
        </tpls>
      </n>
      <n v="0">
        <tpls c="7">
          <tpl fld="2" item="0"/>
          <tpl fld="4" item="1"/>
          <tpl fld="3" item="0"/>
          <tpl fld="1" item="0"/>
          <tpl fld="5" item="7"/>
          <tpl fld="0" item="4"/>
          <tpl fld="6" item="1"/>
        </tpls>
      </n>
      <n v="44.8">
        <tpls c="7">
          <tpl fld="2" item="0"/>
          <tpl fld="4" item="1"/>
          <tpl fld="3" item="0"/>
          <tpl fld="5" item="5"/>
          <tpl fld="0" item="4"/>
          <tpl fld="9" item="2"/>
          <tpl fld="6" item="1"/>
        </tpls>
      </n>
      <n v="2030.52">
        <tpls c="7">
          <tpl fld="2" item="0"/>
          <tpl fld="4" item="1"/>
          <tpl fld="3" item="0"/>
          <tpl fld="1" item="4"/>
          <tpl fld="5" item="3"/>
          <tpl hier="147" item="3"/>
          <tpl fld="6" item="1"/>
        </tpls>
      </n>
      <n v="685.80000000000007">
        <tpls c="7">
          <tpl fld="2" item="0"/>
          <tpl fld="4" item="1"/>
          <tpl fld="3" item="0"/>
          <tpl fld="1" item="1"/>
          <tpl fld="5" item="3"/>
          <tpl fld="0" item="4"/>
          <tpl fld="6" item="1"/>
        </tpls>
      </n>
      <m>
        <tpls c="5">
          <tpl fld="4" item="1"/>
          <tpl fld="3" item="0"/>
          <tpl fld="5" item="7"/>
          <tpl fld="0" item="8"/>
          <tpl fld="6" item="1"/>
        </tpls>
      </m>
      <m>
        <tpls c="7">
          <tpl fld="2" item="6"/>
          <tpl fld="4" item="1"/>
          <tpl fld="3" item="0"/>
          <tpl fld="1" item="1"/>
          <tpl fld="5" item="3"/>
          <tpl fld="0" item="6"/>
          <tpl fld="6" item="1"/>
        </tpls>
      </m>
      <n v="139.93">
        <tpls c="7">
          <tpl fld="2" item="0"/>
          <tpl fld="4" item="0"/>
          <tpl fld="3" item="0"/>
          <tpl fld="1" item="0"/>
          <tpl fld="5" item="11"/>
          <tpl fld="0" item="4"/>
          <tpl fld="6" item="1"/>
        </tpls>
      </n>
      <n v="0.89457699999999996">
        <tpls c="5">
          <tpl fld="4" item="0"/>
          <tpl fld="3" item="0"/>
          <tpl fld="5" item="10"/>
          <tpl fld="8" item="0"/>
          <tpl fld="6" item="1"/>
        </tpls>
      </n>
      <n v="179">
        <tpls c="7">
          <tpl fld="2" item="0"/>
          <tpl fld="4" item="1"/>
          <tpl fld="3" item="0"/>
          <tpl fld="1" item="4"/>
          <tpl fld="5" item="11"/>
          <tpl hier="147" item="10"/>
          <tpl fld="6" item="1"/>
        </tpls>
      </n>
      <m>
        <tpls c="6">
          <tpl fld="4" item="0"/>
          <tpl fld="3" item="0"/>
          <tpl fld="7" item="1"/>
          <tpl fld="5" item="3"/>
          <tpl hier="147" item="11"/>
          <tpl fld="6" item="1"/>
        </tpls>
      </m>
      <m>
        <tpls c="6">
          <tpl fld="4" item="0"/>
          <tpl fld="3" item="0"/>
          <tpl fld="7" item="3"/>
          <tpl fld="5" item="3"/>
          <tpl hier="147" item="11"/>
          <tpl fld="6" item="1"/>
        </tpls>
      </m>
      <n v="1819.925">
        <tpls c="7">
          <tpl fld="2" item="4"/>
          <tpl fld="4" item="1"/>
          <tpl fld="3" item="0"/>
          <tpl fld="1" item="0"/>
          <tpl fld="5" item="6"/>
          <tpl fld="0" item="6"/>
          <tpl fld="6" item="1"/>
        </tpls>
      </n>
      <m>
        <tpls c="6">
          <tpl fld="4" item="0"/>
          <tpl fld="3" item="0"/>
          <tpl fld="7" item="1"/>
          <tpl fld="5" item="6"/>
          <tpl fld="0" item="0"/>
          <tpl fld="6" item="1"/>
        </tpls>
      </m>
      <m>
        <tpls c="6">
          <tpl fld="4" item="1"/>
          <tpl fld="3" item="0"/>
          <tpl fld="7" item="5"/>
          <tpl fld="5" item="6"/>
          <tpl fld="0" item="0"/>
          <tpl fld="6" item="1"/>
        </tpls>
      </m>
      <n v="1199.2000000000003">
        <tpls c="6">
          <tpl fld="2" item="0"/>
          <tpl fld="4" item="0"/>
          <tpl fld="3" item="0"/>
          <tpl fld="5" item="3"/>
          <tpl fld="0" item="4"/>
          <tpl fld="6" item="1"/>
        </tpls>
      </n>
      <n v="0">
        <tpls c="7">
          <tpl fld="2" item="6"/>
          <tpl fld="4" item="0"/>
          <tpl fld="3" item="0"/>
          <tpl fld="1" item="1"/>
          <tpl fld="5" item="6"/>
          <tpl fld="0" item="6"/>
          <tpl fld="6" item="1"/>
        </tpls>
      </n>
      <n v="6363.3220000000001">
        <tpls c="7">
          <tpl fld="2" item="0"/>
          <tpl fld="4" item="0"/>
          <tpl fld="3" item="0"/>
          <tpl fld="1" item="4"/>
          <tpl fld="5" item="6"/>
          <tpl fld="0" item="4"/>
          <tpl fld="6" item="1"/>
        </tpls>
      </n>
      <m>
        <tpls c="6">
          <tpl fld="4" item="0"/>
          <tpl fld="3" item="0"/>
          <tpl fld="7" item="6"/>
          <tpl fld="5" item="6"/>
          <tpl fld="0" item="0"/>
          <tpl fld="6" item="1"/>
        </tpls>
      </m>
      <n v="155.529">
        <tpls c="5">
          <tpl fld="4" item="1"/>
          <tpl fld="3" item="0"/>
          <tpl fld="5" item="6"/>
          <tpl fld="0" item="7"/>
          <tpl fld="6" item="1"/>
        </tpls>
      </n>
      <n v="3.2833480000000002">
        <tpls c="6">
          <tpl fld="4" item="0"/>
          <tpl fld="3" item="0"/>
          <tpl fld="7" item="6"/>
          <tpl fld="5" item="6"/>
          <tpl hier="147" item="11"/>
          <tpl fld="6" item="1"/>
        </tpls>
      </n>
      <n v="-15.374999999999998">
        <tpls c="6">
          <tpl fld="2" item="0"/>
          <tpl fld="4" item="0"/>
          <tpl fld="3" item="0"/>
          <tpl fld="5" item="5"/>
          <tpl fld="9" item="0"/>
          <tpl fld="6" item="1"/>
        </tpls>
      </n>
      <n v="31.001386">
        <tpls c="6">
          <tpl fld="4" item="0"/>
          <tpl fld="3" item="0"/>
          <tpl fld="7" item="7"/>
          <tpl fld="5" item="6"/>
          <tpl hier="147" item="11"/>
          <tpl fld="6" item="1"/>
        </tpls>
      </n>
      <n v="916.25">
        <tpls c="7">
          <tpl fld="2" item="4"/>
          <tpl fld="4" item="0"/>
          <tpl fld="3" item="0"/>
          <tpl fld="1" item="0"/>
          <tpl fld="5" item="6"/>
          <tpl fld="0" item="6"/>
          <tpl fld="6" item="1"/>
        </tpls>
      </n>
      <n v="0">
        <tpls c="5">
          <tpl fld="4" item="1"/>
          <tpl fld="3" item="0"/>
          <tpl fld="5" item="11"/>
          <tpl fld="0" item="6"/>
          <tpl fld="6" item="1"/>
        </tpls>
      </n>
      <n v="0">
        <tpls c="7">
          <tpl fld="2" item="0"/>
          <tpl fld="4" item="0"/>
          <tpl fld="3" item="0"/>
          <tpl fld="5" item="5"/>
          <tpl fld="0" item="4"/>
          <tpl fld="9" item="1"/>
          <tpl fld="6" item="1"/>
        </tpls>
      </n>
      <n v="0">
        <tpls c="5">
          <tpl fld="4" item="0"/>
          <tpl fld="3" item="0"/>
          <tpl fld="5" item="8"/>
          <tpl fld="9" item="1"/>
          <tpl fld="6" item="1"/>
        </tpls>
      </n>
      <n v="916.25">
        <tpls c="5">
          <tpl fld="4" item="0"/>
          <tpl fld="3" item="0"/>
          <tpl fld="5" item="6"/>
          <tpl fld="0" item="6"/>
          <tpl fld="6" item="1"/>
        </tpls>
      </n>
      <m>
        <tpls c="5">
          <tpl fld="4" item="0"/>
          <tpl fld="3" item="0"/>
          <tpl fld="5" item="3"/>
          <tpl fld="0" item="7"/>
          <tpl fld="6" item="1"/>
        </tpls>
      </m>
      <n v="472.32249999999999">
        <tpls c="7">
          <tpl fld="2" item="0"/>
          <tpl fld="4" item="0"/>
          <tpl fld="3" item="0"/>
          <tpl fld="1" item="4"/>
          <tpl fld="5" item="11"/>
          <tpl fld="0" item="4"/>
          <tpl fld="6" item="1"/>
        </tpls>
      </n>
      <n v="73.840487999999993">
        <tpls c="6">
          <tpl fld="4" item="1"/>
          <tpl fld="3" item="0"/>
          <tpl fld="7" item="1"/>
          <tpl fld="5" item="6"/>
          <tpl hier="147" item="11"/>
          <tpl fld="6" item="1"/>
        </tpls>
      </n>
      <n v="412.90249999999997">
        <tpls c="7">
          <tpl fld="2" item="0"/>
          <tpl fld="4" item="1"/>
          <tpl fld="3" item="0"/>
          <tpl fld="1" item="4"/>
          <tpl fld="5" item="11"/>
          <tpl fld="0" item="4"/>
          <tpl fld="6" item="1"/>
        </tpls>
      </n>
      <n v="390.21000000000004">
        <tpls c="7">
          <tpl fld="2" item="0"/>
          <tpl fld="4" item="1"/>
          <tpl fld="3" item="0"/>
          <tpl fld="1" item="4"/>
          <tpl fld="5" item="6"/>
          <tpl hier="147" item="3"/>
          <tpl fld="6" item="1"/>
        </tpls>
      </n>
      <n v="56.536000000000001">
        <tpls c="6">
          <tpl fld="4" item="0"/>
          <tpl fld="3" item="0"/>
          <tpl fld="7" item="0"/>
          <tpl fld="5" item="6"/>
          <tpl fld="0" item="0"/>
          <tpl fld="6" item="1"/>
        </tpls>
      </n>
      <m>
        <tpls c="7">
          <tpl fld="2" item="6"/>
          <tpl fld="4" item="0"/>
          <tpl fld="3" item="0"/>
          <tpl fld="1" item="1"/>
          <tpl fld="5" item="3"/>
          <tpl fld="0" item="8"/>
          <tpl fld="6" item="1"/>
        </tpls>
      </m>
      <n v="0">
        <tpls c="7">
          <tpl fld="2" item="0"/>
          <tpl fld="4" item="1"/>
          <tpl fld="3" item="0"/>
          <tpl fld="1" item="1"/>
          <tpl fld="5" item="11"/>
          <tpl fld="0" item="4"/>
          <tpl fld="6" item="1"/>
        </tpls>
      </n>
      <m>
        <tpls c="6">
          <tpl fld="4" item="0"/>
          <tpl fld="3" item="0"/>
          <tpl fld="7" item="4"/>
          <tpl fld="5" item="6"/>
          <tpl fld="0" item="0"/>
          <tpl fld="6" item="1"/>
        </tpls>
      </m>
      <n v="262.5">
        <tpls c="7">
          <tpl fld="2" item="0"/>
          <tpl fld="4" item="0"/>
          <tpl fld="3" item="0"/>
          <tpl fld="1" item="3"/>
          <tpl fld="5" item="3"/>
          <tpl fld="0" item="4"/>
          <tpl fld="6" item="1"/>
        </tpls>
      </n>
      <n v="108.2">
        <tpls c="7">
          <tpl fld="2" item="0"/>
          <tpl fld="4" item="0"/>
          <tpl fld="3" item="0"/>
          <tpl fld="1" item="0"/>
          <tpl fld="5" item="3"/>
          <tpl fld="0" item="4"/>
          <tpl fld="6" item="1"/>
        </tpls>
      </n>
      <m>
        <tpls c="5">
          <tpl fld="4" item="0"/>
          <tpl fld="3" item="0"/>
          <tpl fld="5" item="7"/>
          <tpl fld="0" item="8"/>
          <tpl fld="6" item="1"/>
        </tpls>
      </m>
      <n v="4.5">
        <tpls c="5">
          <tpl fld="4" item="0"/>
          <tpl fld="3" item="0"/>
          <tpl fld="5" item="5"/>
          <tpl fld="9" item="2"/>
          <tpl fld="6" item="1"/>
        </tpls>
      </n>
      <n v="-1037.6399999999999">
        <tpls c="6">
          <tpl fld="2" item="0"/>
          <tpl fld="4" item="0"/>
          <tpl fld="3" item="0"/>
          <tpl fld="5" item="5"/>
          <tpl fld="9" item="3"/>
          <tpl fld="6" item="1"/>
        </tpls>
      </n>
      <n v="443.6880000000001">
        <tpls c="7">
          <tpl fld="2" item="4"/>
          <tpl fld="4" item="0"/>
          <tpl fld="3" item="0"/>
          <tpl fld="1" item="0"/>
          <tpl fld="5" item="6"/>
          <tpl fld="0" item="8"/>
          <tpl fld="6" item="1"/>
        </tpls>
      </n>
      <n v="5076.0519900000018">
        <tpls c="7">
          <tpl fld="2" item="5"/>
          <tpl fld="4" item="0"/>
          <tpl fld="3" item="0"/>
          <tpl fld="1" item="0"/>
          <tpl fld="5" item="6"/>
          <tpl fld="0" item="8"/>
          <tpl fld="6" item="1"/>
        </tpls>
      </n>
      <n v="94.408500000000004">
        <tpls c="5">
          <tpl fld="4" item="0"/>
          <tpl fld="3" item="0"/>
          <tpl fld="5" item="3"/>
          <tpl fld="0" item="2"/>
          <tpl fld="6" item="1"/>
        </tpls>
      </n>
      <m>
        <tpls c="5">
          <tpl fld="4" item="0"/>
          <tpl fld="3" item="0"/>
          <tpl fld="5" item="3"/>
          <tpl fld="0" item="5"/>
          <tpl fld="6" item="1"/>
        </tpls>
      </m>
      <n v="910.4">
        <tpls c="7">
          <tpl fld="2" item="0"/>
          <tpl fld="4" item="1"/>
          <tpl fld="3" item="0"/>
          <tpl fld="1" item="1"/>
          <tpl fld="5" item="6"/>
          <tpl fld="0" item="4"/>
          <tpl fld="6" item="1"/>
        </tpls>
      </n>
      <n v="720.274">
        <tpls c="7">
          <tpl fld="2" item="6"/>
          <tpl fld="4" item="1"/>
          <tpl fld="3" item="0"/>
          <tpl fld="1" item="1"/>
          <tpl fld="5" item="6"/>
          <tpl fld="0" item="6"/>
          <tpl fld="6" item="1"/>
        </tpls>
      </n>
      <n v="0">
        <tpls c="7">
          <tpl fld="2" item="0"/>
          <tpl fld="4" item="1"/>
          <tpl fld="3" item="0"/>
          <tpl fld="1" item="3"/>
          <tpl fld="5" item="11"/>
          <tpl fld="0" item="4"/>
          <tpl fld="6" item="1"/>
        </tpls>
      </n>
      <n v="139.93201200000001">
        <tpls c="7">
          <tpl fld="2" item="0"/>
          <tpl fld="4" item="1"/>
          <tpl fld="3" item="0"/>
          <tpl fld="1" item="0"/>
          <tpl fld="5" item="11"/>
          <tpl fld="0" item="4"/>
          <tpl fld="6" item="1"/>
        </tpls>
      </n>
      <n v="20.371707000000001">
        <tpls c="6">
          <tpl fld="4" item="1"/>
          <tpl fld="3" item="0"/>
          <tpl fld="7" item="5"/>
          <tpl fld="5" item="6"/>
          <tpl hier="147" item="11"/>
          <tpl fld="6" item="1"/>
        </tpls>
      </n>
      <n v="551.259906">
        <tpls c="5">
          <tpl fld="4" item="1"/>
          <tpl fld="3" item="0"/>
          <tpl fld="5" item="11"/>
          <tpl fld="0" item="8"/>
          <tpl fld="6" item="1"/>
        </tpls>
      </n>
      <n v="32.563383999999999">
        <tpls c="6">
          <tpl fld="4" item="0"/>
          <tpl fld="3" item="0"/>
          <tpl fld="7" item="5"/>
          <tpl fld="5" item="6"/>
          <tpl hier="147" item="11"/>
          <tpl fld="6" item="1"/>
        </tpls>
      </n>
      <m>
        <tpls c="6">
          <tpl fld="4" item="1"/>
          <tpl fld="3" item="0"/>
          <tpl fld="7" item="3"/>
          <tpl fld="5" item="6"/>
          <tpl fld="0" item="0"/>
          <tpl fld="6" item="1"/>
        </tpls>
      </m>
      <n v="-15.374999999999998">
        <tpls c="5">
          <tpl fld="4" item="0"/>
          <tpl fld="3" item="0"/>
          <tpl fld="5" item="5"/>
          <tpl fld="9" item="0"/>
          <tpl fld="6" item="1"/>
        </tpls>
      </n>
      <m>
        <tpls c="6">
          <tpl fld="4" item="1"/>
          <tpl fld="3" item="0"/>
          <tpl fld="7" item="1"/>
          <tpl fld="5" item="6"/>
          <tpl fld="0" item="0"/>
          <tpl fld="6" item="1"/>
        </tpls>
      </m>
      <n v="16">
        <tpls c="6">
          <tpl fld="4" item="1"/>
          <tpl fld="3" item="0"/>
          <tpl fld="7" item="0"/>
          <tpl fld="5" item="6"/>
          <tpl fld="0" item="0"/>
          <tpl fld="6" item="1"/>
        </tpls>
      </n>
      <n v="151.81608300000002">
        <tpls c="6">
          <tpl fld="4" item="1"/>
          <tpl fld="3" item="0"/>
          <tpl fld="7" item="2"/>
          <tpl fld="5" item="6"/>
          <tpl hier="147" item="11"/>
          <tpl fld="6" item="1"/>
        </tpls>
      </n>
      <n v="6.1929819999999998">
        <tpls c="6">
          <tpl fld="4" item="0"/>
          <tpl fld="3" item="0"/>
          <tpl fld="7" item="3"/>
          <tpl fld="5" item="6"/>
          <tpl hier="147" item="11"/>
          <tpl fld="6" item="1"/>
        </tpls>
      </n>
      <m>
        <tpls c="7">
          <tpl fld="2" item="0"/>
          <tpl fld="4" item="0"/>
          <tpl fld="3" item="0"/>
          <tpl fld="5" item="5"/>
          <tpl fld="0" item="1"/>
          <tpl fld="9" item="2"/>
          <tpl fld="6" item="1"/>
        </tpls>
      </m>
      <n v="235.69844500000002">
        <tpls c="6">
          <tpl fld="4" item="0"/>
          <tpl fld="3" item="0"/>
          <tpl fld="7" item="2"/>
          <tpl fld="5" item="6"/>
          <tpl hier="147" item="11"/>
          <tpl fld="6" item="1"/>
        </tpls>
      </n>
      <n v="191.27336600000001">
        <tpls c="6">
          <tpl fld="4" item="0"/>
          <tpl fld="3" item="0"/>
          <tpl fld="7" item="1"/>
          <tpl fld="5" item="6"/>
          <tpl hier="147" item="11"/>
          <tpl fld="6" item="1"/>
        </tpls>
      </n>
      <m>
        <tpls c="5">
          <tpl fld="4" item="0"/>
          <tpl fld="3" item="0"/>
          <tpl fld="5" item="3"/>
          <tpl fld="0" item="6"/>
          <tpl fld="6" item="1"/>
        </tpls>
      </m>
      <m>
        <tpls c="7">
          <tpl fld="2" item="6"/>
          <tpl fld="4" item="0"/>
          <tpl fld="3" item="0"/>
          <tpl fld="1" item="1"/>
          <tpl fld="5" item="3"/>
          <tpl fld="0" item="6"/>
          <tpl fld="6" item="1"/>
        </tpls>
      </m>
      <n v="48.550000000000011">
        <tpls c="5">
          <tpl fld="4" item="0"/>
          <tpl fld="3" item="0"/>
          <tpl fld="5" item="8"/>
          <tpl fld="9" item="3"/>
          <tpl fld="6" item="1"/>
        </tpls>
      </n>
      <n v="6172.3220000000001">
        <tpls c="7">
          <tpl fld="2" item="0"/>
          <tpl fld="4" item="1"/>
          <tpl fld="3" item="0"/>
          <tpl fld="1" item="4"/>
          <tpl fld="5" item="6"/>
          <tpl fld="0" item="4"/>
          <tpl fld="6" item="1"/>
        </tpls>
      </n>
      <m>
        <tpls c="6">
          <tpl fld="4" item="1"/>
          <tpl fld="3" item="0"/>
          <tpl fld="7" item="7"/>
          <tpl fld="5" item="6"/>
          <tpl fld="0" item="0"/>
          <tpl fld="6" item="1"/>
        </tpls>
      </m>
      <m>
        <tpls c="6">
          <tpl fld="4" item="0"/>
          <tpl fld="3" item="0"/>
          <tpl fld="7" item="2"/>
          <tpl fld="5" item="6"/>
          <tpl fld="0" item="0"/>
          <tpl fld="6" item="1"/>
        </tpls>
      </m>
      <m>
        <tpls c="7">
          <tpl fld="2" item="4"/>
          <tpl fld="4" item="0"/>
          <tpl fld="3" item="0"/>
          <tpl fld="1" item="0"/>
          <tpl fld="5" item="3"/>
          <tpl fld="0" item="8"/>
          <tpl fld="6" item="1"/>
        </tpls>
      </m>
      <m>
        <tpls c="7">
          <tpl fld="2" item="5"/>
          <tpl fld="4" item="0"/>
          <tpl fld="3" item="0"/>
          <tpl fld="1" item="0"/>
          <tpl fld="5" item="3"/>
          <tpl fld="0" item="8"/>
          <tpl fld="6" item="1"/>
        </tpls>
      </m>
      <n v="1.5572589999999999">
        <tpls c="6">
          <tpl fld="4" item="1"/>
          <tpl fld="3" item="0"/>
          <tpl fld="7" item="6"/>
          <tpl fld="5" item="6"/>
          <tpl hier="147" item="11"/>
          <tpl fld="6" item="1"/>
        </tpls>
      </n>
      <m>
        <tpls c="6">
          <tpl fld="4" item="0"/>
          <tpl fld="3" item="0"/>
          <tpl fld="7" item="3"/>
          <tpl fld="5" item="6"/>
          <tpl fld="0" item="0"/>
          <tpl fld="6" item="1"/>
        </tpls>
      </m>
      <n v="595.89229999999998">
        <tpls c="5">
          <tpl fld="4" item="0"/>
          <tpl fld="3" item="0"/>
          <tpl fld="5" item="11"/>
          <tpl fld="0" item="6"/>
          <tpl fld="6" item="1"/>
        </tpls>
      </n>
      <m>
        <tpls c="6">
          <tpl fld="4" item="1"/>
          <tpl fld="3" item="0"/>
          <tpl fld="7" item="2"/>
          <tpl fld="5" item="6"/>
          <tpl fld="0" item="0"/>
          <tpl fld="6" item="1"/>
        </tpls>
      </m>
      <n v="246.98">
        <tpls c="7">
          <tpl fld="2" item="0"/>
          <tpl fld="4" item="0"/>
          <tpl fld="3" item="0"/>
          <tpl fld="1" item="4"/>
          <tpl fld="5" item="11"/>
          <tpl hier="147" item="10"/>
          <tpl fld="6" item="1"/>
        </tpls>
      </n>
      <n v="443.68800000000005">
        <tpls c="7">
          <tpl fld="2" item="4"/>
          <tpl fld="4" item="1"/>
          <tpl fld="3" item="0"/>
          <tpl fld="1" item="0"/>
          <tpl fld="5" item="6"/>
          <tpl fld="0" item="8"/>
          <tpl fld="6" item="1"/>
        </tpls>
      </n>
      <n v="5076.0519899999999">
        <tpls c="7">
          <tpl fld="2" item="5"/>
          <tpl fld="4" item="1"/>
          <tpl fld="3" item="0"/>
          <tpl fld="1" item="0"/>
          <tpl fld="5" item="6"/>
          <tpl fld="0" item="8"/>
          <tpl fld="6" item="1"/>
        </tpls>
      </n>
      <m>
        <tpls c="6">
          <tpl fld="4" item="0"/>
          <tpl fld="3" item="0"/>
          <tpl fld="7" item="8"/>
          <tpl fld="5" item="6"/>
          <tpl hier="147" item="13"/>
          <tpl fld="6" item="1"/>
        </tpls>
      </m>
      <n v="7.1096490000000001">
        <tpls c="6">
          <tpl fld="4" item="0"/>
          <tpl fld="3" item="0"/>
          <tpl fld="7" item="4"/>
          <tpl fld="5" item="6"/>
          <tpl hier="147" item="11"/>
          <tpl fld="6" item="1"/>
        </tpls>
      </n>
      <m>
        <tpls c="6">
          <tpl fld="4" item="0"/>
          <tpl fld="3" item="0"/>
          <tpl fld="7" item="6"/>
          <tpl fld="5" item="3"/>
          <tpl hier="147" item="11"/>
          <tpl fld="6" item="1"/>
        </tpls>
      </m>
      <n v="14.490957999999999">
        <tpls c="6">
          <tpl fld="4" item="1"/>
          <tpl fld="3" item="0"/>
          <tpl fld="7" item="7"/>
          <tpl fld="5" item="6"/>
          <tpl hier="147" item="11"/>
          <tpl fld="6" item="1"/>
        </tpls>
      </n>
      <n v="2.2924000000000002">
        <tpls c="6">
          <tpl fld="4" item="1"/>
          <tpl fld="3" item="0"/>
          <tpl fld="7" item="4"/>
          <tpl fld="5" item="6"/>
          <tpl hier="147" item="11"/>
          <tpl fld="6" item="1"/>
        </tpls>
      </n>
      <n v="322.22909000000004">
        <tpls c="6">
          <tpl fld="2" item="0"/>
          <tpl fld="4" item="1"/>
          <tpl fld="3" item="0"/>
          <tpl fld="5" item="11"/>
          <tpl fld="0" item="9"/>
          <tpl fld="6" item="1"/>
        </tpls>
      </n>
      <m>
        <tpls c="7">
          <tpl fld="2" item="0"/>
          <tpl fld="4" item="0"/>
          <tpl fld="3" item="0"/>
          <tpl fld="5" item="5"/>
          <tpl fld="0" item="4"/>
          <tpl fld="9" item="2"/>
          <tpl fld="6" item="1"/>
        </tpls>
      </m>
      <m>
        <tpls c="6">
          <tpl fld="4" item="0"/>
          <tpl fld="3" item="0"/>
          <tpl fld="7" item="7"/>
          <tpl fld="5" item="3"/>
          <tpl hier="147" item="11"/>
          <tpl fld="6" item="1"/>
        </tpls>
      </m>
      <n v="-523.54">
        <tpls c="7">
          <tpl fld="2" item="0"/>
          <tpl fld="4" item="0"/>
          <tpl fld="3" item="0"/>
          <tpl fld="5" item="5"/>
          <tpl fld="0" item="1"/>
          <tpl fld="9" item="3"/>
          <tpl fld="6" item="1"/>
        </tpls>
      </n>
      <n v="1401.25">
        <tpls c="7">
          <tpl fld="2" item="6"/>
          <tpl fld="4" item="1"/>
          <tpl fld="3" item="0"/>
          <tpl fld="1" item="1"/>
          <tpl fld="5" item="6"/>
          <tpl fld="0" item="8"/>
          <tpl fld="6" item="1"/>
        </tpls>
      </n>
      <m>
        <tpls c="6">
          <tpl fld="4" item="0"/>
          <tpl fld="3" item="0"/>
          <tpl fld="7" item="2"/>
          <tpl fld="5" item="3"/>
          <tpl hier="147" item="11"/>
          <tpl fld="6" item="1"/>
        </tpls>
      </m>
      <n v="728">
        <tpls c="6">
          <tpl fld="2" item="0"/>
          <tpl fld="4" item="0"/>
          <tpl fld="3" item="0"/>
          <tpl fld="5" item="7"/>
          <tpl fld="0" item="9"/>
          <tpl fld="6" item="1"/>
        </tpls>
      </n>
      <n v="260.68">
        <tpls c="6">
          <tpl fld="4" item="1"/>
          <tpl fld="3" item="0"/>
          <tpl fld="7" item="0"/>
          <tpl fld="5" item="6"/>
          <tpl hier="147" item="11"/>
          <tpl fld="6" item="1"/>
        </tpls>
      </n>
      <m>
        <tpls c="5">
          <tpl fld="4" item="0"/>
          <tpl fld="3" item="0"/>
          <tpl fld="5" item="7"/>
          <tpl fld="0" item="7"/>
          <tpl fld="6" item="1"/>
        </tpls>
      </m>
      <n v="1566.0250000000001">
        <tpls c="7">
          <tpl fld="2" item="0"/>
          <tpl fld="4" item="0"/>
          <tpl fld="3" item="0"/>
          <tpl fld="1" item="3"/>
          <tpl fld="5" item="6"/>
          <tpl fld="0" item="4"/>
          <tpl fld="6" item="1"/>
        </tpls>
      </n>
      <n v="3143.89">
        <tpls c="7">
          <tpl fld="2" item="0"/>
          <tpl fld="4" item="0"/>
          <tpl fld="3" item="0"/>
          <tpl fld="1" item="0"/>
          <tpl fld="5" item="6"/>
          <tpl fld="0" item="4"/>
          <tpl fld="6" item="1"/>
        </tpls>
      </n>
      <m>
        <tpls c="6">
          <tpl fld="4" item="0"/>
          <tpl fld="3" item="0"/>
          <tpl fld="7" item="5"/>
          <tpl fld="5" item="6"/>
          <tpl fld="0" item="0"/>
          <tpl fld="6" item="1"/>
        </tpls>
      </m>
      <m>
        <tpls c="6">
          <tpl fld="4" item="1"/>
          <tpl fld="3" item="0"/>
          <tpl fld="7" item="4"/>
          <tpl fld="5" item="6"/>
          <tpl fld="0" item="0"/>
          <tpl fld="6" item="1"/>
        </tpls>
      </m>
      <n v="2540.1990000000001">
        <tpls c="5">
          <tpl fld="4" item="1"/>
          <tpl fld="3" item="0"/>
          <tpl fld="5" item="6"/>
          <tpl fld="0" item="6"/>
          <tpl fld="6" item="1"/>
        </tpls>
      </n>
      <m>
        <tpls c="6">
          <tpl fld="4" item="0"/>
          <tpl fld="3" item="0"/>
          <tpl fld="7" item="7"/>
          <tpl fld="5" item="6"/>
          <tpl fld="0" item="0"/>
          <tpl fld="6" item="1"/>
        </tpls>
      </m>
      <n v="11896.667000000001">
        <tpls c="6">
          <tpl fld="2" item="0"/>
          <tpl fld="4" item="1"/>
          <tpl fld="3" item="0"/>
          <tpl fld="5" item="6"/>
          <tpl fld="0" item="4"/>
          <tpl fld="6" item="1"/>
        </tpls>
      </n>
      <n v="6.0983999999999998">
        <tpls c="6">
          <tpl fld="4" item="1"/>
          <tpl fld="3" item="0"/>
          <tpl fld="7" item="3"/>
          <tpl fld="5" item="6"/>
          <tpl hier="147" item="11"/>
          <tpl fld="6" item="1"/>
        </tpls>
      </n>
      <m>
        <tpls c="6">
          <tpl fld="4" item="1"/>
          <tpl fld="3" item="0"/>
          <tpl fld="7" item="6"/>
          <tpl fld="5" item="6"/>
          <tpl fld="0" item="0"/>
          <tpl fld="6" item="1"/>
        </tpls>
      </m>
      <n v="4.1773899999999999">
        <tpls c="5">
          <tpl fld="4" item="0"/>
          <tpl fld="3" item="0"/>
          <tpl fld="5" item="6"/>
          <tpl fld="0" item="5"/>
          <tpl fld="6" item="1"/>
        </tpls>
      </n>
      <n v="4.1773899999999999">
        <tpls c="5">
          <tpl fld="4" item="1"/>
          <tpl fld="3" item="0"/>
          <tpl fld="5" item="6"/>
          <tpl fld="0" item="5"/>
          <tpl fld="6" item="1"/>
        </tpls>
      </n>
      <n v="830.90000000000009">
        <tpls c="7">
          <tpl fld="2" item="0"/>
          <tpl fld="4" item="0"/>
          <tpl fld="3" item="0"/>
          <tpl fld="1" item="1"/>
          <tpl fld="5" item="6"/>
          <tpl fld="0" item="4"/>
          <tpl fld="6" item="1"/>
        </tpls>
      </n>
      <n v="1401.25">
        <tpls c="7">
          <tpl fld="2" item="6"/>
          <tpl fld="4" item="0"/>
          <tpl fld="3" item="0"/>
          <tpl fld="1" item="1"/>
          <tpl fld="5" item="6"/>
          <tpl fld="0" item="8"/>
          <tpl fld="6" item="1"/>
        </tpls>
      </n>
      <n v="357197.81536399998">
        <tpls c="6">
          <tpl fld="2" item="0"/>
          <tpl fld="4" item="1"/>
          <tpl fld="3" item="0"/>
          <tpl fld="5" item="15"/>
          <tpl fld="0" item="2"/>
          <tpl fld="6" item="1"/>
        </tpls>
      </n>
      <n v="2589706.9434459996">
        <tpls c="6">
          <tpl fld="2" item="0"/>
          <tpl fld="4" item="1"/>
          <tpl fld="3" item="0"/>
          <tpl fld="5" item="16"/>
          <tpl fld="0" item="2"/>
          <tpl fld="6" item="1"/>
        </tpls>
      </n>
      <n v="867873.344499">
        <tpls c="5">
          <tpl fld="4" item="1"/>
          <tpl fld="3" item="0"/>
          <tpl fld="5" item="14"/>
          <tpl fld="0" item="7"/>
          <tpl fld="6" item="1"/>
        </tpls>
      </n>
      <n v="5.6977820000000001">
        <tpls c="5">
          <tpl fld="4" item="0"/>
          <tpl fld="3" item="0"/>
          <tpl fld="5" item="1"/>
          <tpl fld="8" item="0"/>
          <tpl fld="6" item="1"/>
        </tpls>
      </n>
      <n v="5380.5061249999999">
        <tpls c="7">
          <tpl hier="0" item="5"/>
          <tpl fld="4" item="1"/>
          <tpl fld="3" item="0"/>
          <tpl fld="1" item="3"/>
          <tpl fld="5" item="14"/>
          <tpl hier="147" item="0"/>
          <tpl fld="6" item="1"/>
        </tpls>
      </n>
      <n v="137198.799811">
        <tpls c="7">
          <tpl hier="0" item="5"/>
          <tpl fld="4" item="1"/>
          <tpl fld="3" item="0"/>
          <tpl fld="1" item="0"/>
          <tpl fld="5" item="14"/>
          <tpl hier="147" item="0"/>
          <tpl fld="6" item="1"/>
        </tpls>
      </n>
      <n v="492229.8334">
        <tpls c="6">
          <tpl fld="2" item="0"/>
          <tpl fld="4" item="0"/>
          <tpl fld="3" item="0"/>
          <tpl fld="5" item="15"/>
          <tpl fld="0" item="2"/>
          <tpl fld="6" item="1"/>
        </tpls>
      </n>
      <n v="3546133.1686999993">
        <tpls c="6">
          <tpl fld="2" item="0"/>
          <tpl fld="4" item="0"/>
          <tpl fld="3" item="0"/>
          <tpl fld="5" item="16"/>
          <tpl fld="0" item="2"/>
          <tpl fld="6" item="1"/>
        </tpls>
      </n>
      <n v="598956.23061800003">
        <tpls c="7">
          <tpl fld="2" item="0"/>
          <tpl fld="4" item="1"/>
          <tpl fld="3" item="0"/>
          <tpl fld="1" item="4"/>
          <tpl fld="5" item="14"/>
          <tpl fld="0" item="1"/>
          <tpl fld="6" item="1"/>
        </tpls>
      </n>
      <n v="98.378889000000001">
        <tpls c="5">
          <tpl fld="4" item="0"/>
          <tpl fld="3" item="0"/>
          <tpl fld="5" item="17"/>
          <tpl fld="8" item="0"/>
          <tpl fld="6" item="1"/>
        </tpls>
      </n>
      <n v="1563489.6782000002">
        <tpls c="7">
          <tpl fld="2" item="0"/>
          <tpl fld="4" item="0"/>
          <tpl fld="3" item="0"/>
          <tpl fld="1" item="1"/>
          <tpl fld="5" item="15"/>
          <tpl fld="0" item="4"/>
          <tpl fld="6" item="1"/>
        </tpls>
      </n>
      <n v="4274400">
        <tpls c="7">
          <tpl fld="2" item="0"/>
          <tpl fld="4" item="0"/>
          <tpl fld="3" item="0"/>
          <tpl fld="1" item="1"/>
          <tpl fld="5" item="16"/>
          <tpl fld="0" item="4"/>
          <tpl fld="6" item="1"/>
        </tpls>
      </n>
      <n v="21527500.293099999">
        <tpls c="6">
          <tpl fld="2" item="0"/>
          <tpl fld="4" item="0"/>
          <tpl fld="3" item="0"/>
          <tpl fld="5" item="15"/>
          <tpl fld="0" item="4"/>
          <tpl fld="6" item="1"/>
        </tpls>
      </n>
      <n v="75686962.079999998">
        <tpls c="6">
          <tpl fld="2" item="0"/>
          <tpl fld="4" item="0"/>
          <tpl fld="3" item="0"/>
          <tpl fld="5" item="16"/>
          <tpl fld="0" item="4"/>
          <tpl fld="6" item="1"/>
        </tpls>
      </n>
      <n v="70.298889000000003">
        <tpls c="5">
          <tpl fld="4" item="1"/>
          <tpl fld="3" item="0"/>
          <tpl fld="5" item="17"/>
          <tpl fld="8" item="0"/>
          <tpl fld="6" item="1"/>
        </tpls>
      </n>
      <m>
        <tpls c="7">
          <tpl fld="2" item="0"/>
          <tpl fld="4" item="0"/>
          <tpl fld="3" item="0"/>
          <tpl fld="1" item="2"/>
          <tpl fld="5" item="16"/>
          <tpl fld="0" item="4"/>
          <tpl fld="6" item="1"/>
        </tpls>
      </m>
      <n v="765819.18290000013">
        <tpls c="5">
          <tpl fld="4" item="0"/>
          <tpl fld="3" item="0"/>
          <tpl fld="5" item="14"/>
          <tpl fld="0" item="7"/>
          <tpl fld="6" item="1"/>
        </tpls>
      </n>
      <n v="363914.79649999994">
        <tpls c="7">
          <tpl hier="0" item="5"/>
          <tpl fld="4" item="0"/>
          <tpl fld="3" item="0"/>
          <tpl fld="1" item="3"/>
          <tpl fld="5" item="14"/>
          <tpl hier="147" item="2"/>
          <tpl fld="6" item="1"/>
        </tpls>
      </n>
      <n v="276322.462634">
        <tpls c="7">
          <tpl hier="0" item="5"/>
          <tpl fld="4" item="0"/>
          <tpl fld="3" item="0"/>
          <tpl fld="1" item="0"/>
          <tpl fld="5" item="14"/>
          <tpl hier="147" item="2"/>
          <tpl fld="6" item="1"/>
        </tpls>
      </n>
      <n v="2393864.9724339996">
        <tpls c="7">
          <tpl fld="2" item="4"/>
          <tpl fld="4" item="1"/>
          <tpl fld="3" item="0"/>
          <tpl fld="1" item="0"/>
          <tpl fld="5" item="14"/>
          <tpl fld="0" item="6"/>
          <tpl fld="6" item="1"/>
        </tpls>
      </n>
      <n v="0">
        <tpls c="7">
          <tpl fld="2" item="6"/>
          <tpl fld="4" item="1"/>
          <tpl fld="3" item="0"/>
          <tpl fld="1" item="1"/>
          <tpl fld="5" item="14"/>
          <tpl fld="0" item="6"/>
          <tpl fld="6" item="1"/>
        </tpls>
      </n>
      <n v="243.37909999999999">
        <tpls c="6">
          <tpl fld="2" item="0"/>
          <tpl fld="4" item="0"/>
          <tpl fld="3" item="0"/>
          <tpl fld="5" item="11"/>
          <tpl fld="0" item="9"/>
          <tpl fld="6" item="1"/>
        </tpls>
      </n>
      <n v="1.0832919999999999">
        <tpls c="5">
          <tpl fld="4" item="1"/>
          <tpl fld="3" item="0"/>
          <tpl fld="5" item="0"/>
          <tpl fld="8" item="0"/>
          <tpl fld="6" item="1"/>
        </tpls>
      </n>
      <n v="5.4245159999999997">
        <tpls c="5">
          <tpl fld="4" item="1"/>
          <tpl fld="3" item="0"/>
          <tpl fld="5" item="1"/>
          <tpl fld="8" item="0"/>
          <tpl fld="6" item="1"/>
        </tpls>
      </n>
      <n v="551.259906">
        <tpls c="5">
          <tpl fld="4" item="0"/>
          <tpl fld="3" item="0"/>
          <tpl fld="5" item="11"/>
          <tpl fld="0" item="8"/>
          <tpl fld="6" item="1"/>
        </tpls>
      </n>
      <n v="1805128.85372">
        <tpls c="7">
          <tpl fld="2" item="0"/>
          <tpl fld="4" item="1"/>
          <tpl fld="3" item="0"/>
          <tpl fld="1" item="1"/>
          <tpl fld="5" item="15"/>
          <tpl fld="0" item="4"/>
          <tpl fld="6" item="1"/>
        </tpls>
      </n>
      <n v="4178865.6">
        <tpls c="7">
          <tpl fld="2" item="0"/>
          <tpl fld="4" item="1"/>
          <tpl fld="3" item="0"/>
          <tpl fld="1" item="1"/>
          <tpl fld="5" item="16"/>
          <tpl fld="0" item="4"/>
          <tpl fld="6" item="1"/>
        </tpls>
      </n>
      <n v="119828.95699999999">
        <tpls c="7">
          <tpl hier="0" item="5"/>
          <tpl fld="4" item="1"/>
          <tpl fld="3" item="0"/>
          <tpl fld="1" item="3"/>
          <tpl fld="5" item="14"/>
          <tpl hier="147" item="2"/>
          <tpl fld="6" item="1"/>
        </tpls>
      </n>
      <n v="39941.041475999999">
        <tpls c="7">
          <tpl hier="0" item="5"/>
          <tpl fld="4" item="1"/>
          <tpl fld="3" item="0"/>
          <tpl fld="1" item="0"/>
          <tpl fld="5" item="14"/>
          <tpl hier="147" item="2"/>
          <tpl fld="6" item="1"/>
        </tpls>
      </n>
      <n v="16560.742246000002">
        <tpls c="7">
          <tpl hier="0" item="5"/>
          <tpl fld="4" item="0"/>
          <tpl fld="3" item="0"/>
          <tpl fld="1" item="3"/>
          <tpl fld="5" item="14"/>
          <tpl hier="147" item="0"/>
          <tpl fld="6" item="1"/>
        </tpls>
      </n>
      <n v="182147.95272100001">
        <tpls c="7">
          <tpl hier="0" item="5"/>
          <tpl fld="4" item="0"/>
          <tpl fld="3" item="0"/>
          <tpl fld="1" item="0"/>
          <tpl fld="5" item="14"/>
          <tpl hier="147" item="0"/>
          <tpl fld="6" item="1"/>
        </tpls>
      </n>
      <n v="2393864.9724339996">
        <tpls c="5">
          <tpl fld="4" item="1"/>
          <tpl fld="3" item="0"/>
          <tpl fld="5" item="14"/>
          <tpl fld="0" item="6"/>
          <tpl fld="6" item="1"/>
        </tpls>
      </n>
      <n v="214695.96325500001">
        <tpls c="7">
          <tpl fld="2" item="0"/>
          <tpl fld="4" item="1"/>
          <tpl fld="3" item="0"/>
          <tpl fld="1" item="4"/>
          <tpl fld="5" item="14"/>
          <tpl fld="0" item="2"/>
          <tpl fld="6" item="1"/>
        </tpls>
      </n>
      <n v="0">
        <tpls c="7">
          <tpl fld="2" item="6"/>
          <tpl fld="4" item="0"/>
          <tpl fld="3" item="0"/>
          <tpl fld="1" item="1"/>
          <tpl fld="5" item="14"/>
          <tpl fld="0" item="6"/>
          <tpl fld="6" item="1"/>
        </tpls>
      </n>
      <n v="577407.364114">
        <tpls c="7">
          <tpl fld="2" item="0"/>
          <tpl fld="4" item="1"/>
          <tpl fld="3" item="0"/>
          <tpl fld="1" item="4"/>
          <tpl fld="5" item="15"/>
          <tpl fld="0" item="1"/>
          <tpl fld="6" item="1"/>
        </tpls>
      </n>
      <n v="1902111.1199999999">
        <tpls c="7">
          <tpl fld="2" item="0"/>
          <tpl fld="4" item="1"/>
          <tpl fld="3" item="0"/>
          <tpl fld="1" item="4"/>
          <tpl fld="5" item="16"/>
          <tpl fld="0" item="1"/>
          <tpl fld="6" item="1"/>
        </tpls>
      </n>
      <n v="357310.52675299998">
        <tpls c="7">
          <tpl fld="2" item="0"/>
          <tpl fld="4" item="1"/>
          <tpl fld="3" item="0"/>
          <tpl fld="1" item="2"/>
          <tpl fld="5" item="14"/>
          <tpl fld="0" item="2"/>
          <tpl fld="6" item="1"/>
        </tpls>
      </n>
      <m>
        <tpls c="7">
          <tpl fld="2" item="0"/>
          <tpl fld="4" item="0"/>
          <tpl fld="3" item="0"/>
          <tpl fld="1" item="2"/>
          <tpl fld="5" item="15"/>
          <tpl fld="0" item="4"/>
          <tpl fld="6" item="1"/>
        </tpls>
      </m>
      <n v="1848343.54">
        <tpls c="7">
          <tpl fld="2" item="0"/>
          <tpl fld="4" item="0"/>
          <tpl fld="3" item="0"/>
          <tpl fld="1" item="1"/>
          <tpl fld="5" item="14"/>
          <tpl fld="0" item="4"/>
          <tpl fld="6" item="1"/>
        </tpls>
      </n>
      <n v="4292633.4774160003">
        <tpls c="7">
          <tpl fld="2" item="6"/>
          <tpl fld="4" item="0"/>
          <tpl fld="3" item="0"/>
          <tpl fld="1" item="1"/>
          <tpl fld="5" item="14"/>
          <tpl fld="0" item="8"/>
          <tpl fld="6" item="1"/>
        </tpls>
      </n>
      <n v="71520.096239999999">
        <tpls c="7">
          <tpl fld="2" item="6"/>
          <tpl fld="4" item="1"/>
          <tpl fld="3" item="0"/>
          <tpl fld="1" item="1"/>
          <tpl fld="5" item="14"/>
          <tpl fld="0" item="2"/>
          <tpl fld="6" item="1"/>
        </tpls>
      </n>
      <n v="3033795.8720919997">
        <tpls c="7">
          <tpl fld="2" item="0"/>
          <tpl fld="4" item="1"/>
          <tpl fld="3" item="0"/>
          <tpl fld="1" item="1"/>
          <tpl fld="5" item="14"/>
          <tpl fld="0" item="4"/>
          <tpl fld="6" item="1"/>
        </tpls>
      </n>
      <n v="0">
        <tpls c="7">
          <tpl fld="2" item="0"/>
          <tpl fld="4" item="1"/>
          <tpl fld="3" item="0"/>
          <tpl fld="1" item="2"/>
          <tpl fld="5" item="15"/>
          <tpl fld="0" item="4"/>
          <tpl fld="6" item="1"/>
        </tpls>
      </n>
      <n v="0">
        <tpls c="7">
          <tpl fld="2" item="0"/>
          <tpl fld="4" item="1"/>
          <tpl fld="3" item="0"/>
          <tpl fld="1" item="2"/>
          <tpl fld="5" item="16"/>
          <tpl fld="0" item="4"/>
          <tpl fld="6" item="1"/>
        </tpls>
      </n>
      <m>
        <tpls c="7">
          <tpl hier="0" item="4"/>
          <tpl fld="4" item="0"/>
          <tpl fld="3" item="0"/>
          <tpl fld="1" item="1"/>
          <tpl fld="5" item="14"/>
          <tpl fld="11" item="0"/>
          <tpl fld="6" item="1"/>
        </tpls>
      </m>
      <n v="2719330.3000000003">
        <tpls c="7">
          <tpl fld="2" item="0"/>
          <tpl fld="4" item="0"/>
          <tpl fld="3" item="0"/>
          <tpl fld="1" item="3"/>
          <tpl fld="5" item="14"/>
          <tpl fld="0" item="4"/>
          <tpl fld="6" item="1"/>
        </tpls>
      </n>
      <n v="5163938.0399999991">
        <tpls c="7">
          <tpl fld="2" item="0"/>
          <tpl fld="4" item="0"/>
          <tpl fld="3" item="0"/>
          <tpl fld="1" item="0"/>
          <tpl fld="5" item="14"/>
          <tpl fld="0" item="4"/>
          <tpl fld="6" item="1"/>
        </tpls>
      </n>
      <n v="214695.96325500001">
        <tpls c="7">
          <tpl fld="2" item="0"/>
          <tpl fld="4" item="1"/>
          <tpl fld="3" item="0"/>
          <tpl fld="1" item="4"/>
          <tpl fld="5" item="14"/>
          <tpl hier="147" item="0"/>
          <tpl fld="6" item="1"/>
        </tpls>
      </n>
      <n v="1931130.7012250002">
        <tpls c="8">
          <tpl fld="2" item="0"/>
          <tpl fld="4" item="1"/>
          <tpl fld="3" item="0"/>
          <tpl fld="7" item="2"/>
          <tpl fld="1" item="0"/>
          <tpl fld="5" item="15"/>
          <tpl fld="0" item="4"/>
          <tpl fld="6" item="1"/>
        </tpls>
      </n>
      <n v="7361696.1599999983">
        <tpls c="8">
          <tpl fld="2" item="0"/>
          <tpl fld="4" item="1"/>
          <tpl fld="3" item="0"/>
          <tpl fld="7" item="2"/>
          <tpl fld="1" item="0"/>
          <tpl fld="5" item="16"/>
          <tpl fld="0" item="4"/>
          <tpl fld="6" item="1"/>
        </tpls>
      </n>
      <n v="442947.28650099994">
        <tpls c="7">
          <tpl fld="2" item="4"/>
          <tpl fld="4" item="1"/>
          <tpl fld="3" item="0"/>
          <tpl fld="1" item="0"/>
          <tpl fld="5" item="14"/>
          <tpl fld="0" item="8"/>
          <tpl fld="6" item="1"/>
        </tpls>
      </n>
      <n v="5361005.8629199993">
        <tpls c="7">
          <tpl fld="2" item="5"/>
          <tpl fld="4" item="1"/>
          <tpl fld="3" item="0"/>
          <tpl fld="1" item="0"/>
          <tpl fld="5" item="14"/>
          <tpl fld="0" item="8"/>
          <tpl fld="6" item="1"/>
        </tpls>
      </n>
      <n v="3271049.250792">
        <tpls c="7">
          <tpl fld="2" item="6"/>
          <tpl fld="4" item="1"/>
          <tpl fld="3" item="0"/>
          <tpl fld="1" item="1"/>
          <tpl fld="5" item="14"/>
          <tpl fld="0" item="8"/>
          <tpl fld="6" item="1"/>
        </tpls>
      </n>
      <n v="577223.89467700012">
        <tpls c="7">
          <tpl fld="2" item="4"/>
          <tpl fld="4" item="0"/>
          <tpl fld="3" item="0"/>
          <tpl fld="1" item="0"/>
          <tpl fld="5" item="14"/>
          <tpl fld="0" item="8"/>
          <tpl fld="6" item="1"/>
        </tpls>
      </n>
      <n v="8728943.5529200006">
        <tpls c="7">
          <tpl fld="2" item="5"/>
          <tpl fld="4" item="0"/>
          <tpl fld="3" item="0"/>
          <tpl fld="1" item="0"/>
          <tpl fld="5" item="14"/>
          <tpl fld="0" item="8"/>
          <tpl fld="6" item="1"/>
        </tpls>
      </n>
      <n v="7758077.0324999997">
        <tpls c="7">
          <tpl fld="2" item="0"/>
          <tpl fld="4" item="0"/>
          <tpl fld="3" item="0"/>
          <tpl hier="20" item="1"/>
          <tpl fld="5" item="15"/>
          <tpl fld="0" item="4"/>
          <tpl fld="6" item="1"/>
        </tpls>
      </n>
      <n v="30773227.919999998">
        <tpls c="7">
          <tpl fld="2" item="0"/>
          <tpl fld="4" item="0"/>
          <tpl fld="3" item="0"/>
          <tpl hier="20" item="1"/>
          <tpl fld="5" item="16"/>
          <tpl fld="0" item="4"/>
          <tpl fld="6" item="1"/>
        </tpls>
      </n>
      <n v="12205933.5824">
        <tpls c="7">
          <tpl fld="2" item="0"/>
          <tpl fld="4" item="0"/>
          <tpl fld="3" item="0"/>
          <tpl fld="1" item="4"/>
          <tpl fld="5" item="15"/>
          <tpl fld="0" item="4"/>
          <tpl fld="6" item="1"/>
        </tpls>
      </n>
      <n v="40639334.160000004">
        <tpls c="7">
          <tpl fld="2" item="0"/>
          <tpl fld="4" item="0"/>
          <tpl fld="3" item="0"/>
          <tpl fld="1" item="4"/>
          <tpl fld="5" item="16"/>
          <tpl fld="0" item="4"/>
          <tpl fld="6" item="1"/>
        </tpls>
      </n>
      <n v="3083245.0965">
        <tpls c="6">
          <tpl fld="2" item="0"/>
          <tpl fld="4" item="0"/>
          <tpl fld="3" item="0"/>
          <tpl fld="1" item="3"/>
          <tpl fld="5" item="14"/>
          <tpl fld="6" item="1"/>
        </tpls>
      </n>
      <n v="5437810.7899999991">
        <tpls c="6">
          <tpl fld="2" item="0"/>
          <tpl fld="4" item="0"/>
          <tpl fld="3" item="0"/>
          <tpl fld="1" item="0"/>
          <tpl fld="5" item="14"/>
          <tpl fld="6" item="1"/>
        </tpls>
      </n>
      <n v="119795.90889999999">
        <tpls c="7">
          <tpl fld="2" item="0"/>
          <tpl fld="4" item="4"/>
          <tpl fld="3" item="0"/>
          <tpl fld="1" item="4"/>
          <tpl fld="5" item="14"/>
          <tpl hier="147" item="0"/>
          <tpl fld="6" item="1"/>
        </tpls>
      </n>
      <n v="2992307.7593399999">
        <tpls c="7">
          <tpl fld="2" item="0"/>
          <tpl fld="4" item="1"/>
          <tpl fld="3" item="0"/>
          <tpl fld="1" item="3"/>
          <tpl fld="5" item="14"/>
          <tpl fld="0" item="4"/>
          <tpl fld="6" item="1"/>
        </tpls>
      </n>
      <n v="5109710.323522999">
        <tpls c="7">
          <tpl fld="2" item="0"/>
          <tpl fld="4" item="1"/>
          <tpl fld="3" item="0"/>
          <tpl fld="1" item="0"/>
          <tpl fld="5" item="14"/>
          <tpl fld="0" item="4"/>
          <tpl fld="6" item="1"/>
        </tpls>
      </n>
      <n v="1470793.0144">
        <tpls c="7">
          <tpl fld="2" item="0"/>
          <tpl fld="4" item="0"/>
          <tpl fld="3" item="0"/>
          <tpl fld="1" item="4"/>
          <tpl fld="5" item="14"/>
          <tpl fld="0" item="1"/>
          <tpl fld="6" item="1"/>
        </tpls>
      </n>
      <n v="79615.108894000005">
        <tpls c="7">
          <tpl fld="2" item="4"/>
          <tpl fld="4" item="0"/>
          <tpl fld="3" item="0"/>
          <tpl fld="1" item="0"/>
          <tpl fld="5" item="14"/>
          <tpl fld="0" item="6"/>
          <tpl fld="6" item="1"/>
        </tpls>
      </n>
      <n v="1.0871280000000001">
        <tpls c="5">
          <tpl fld="4" item="0"/>
          <tpl fld="3" item="0"/>
          <tpl fld="5" item="0"/>
          <tpl fld="8" item="0"/>
          <tpl fld="6" item="1"/>
        </tpls>
      </n>
      <n v="5380.5061249999999">
        <tpls c="7">
          <tpl hier="0" item="5"/>
          <tpl fld="4" item="1"/>
          <tpl fld="3" item="0"/>
          <tpl fld="1" item="3"/>
          <tpl fld="5" item="14"/>
          <tpl hier="147" item="14"/>
          <tpl fld="6" item="1"/>
        </tpls>
      </n>
      <n v="137443.61381099999">
        <tpls c="7">
          <tpl hier="0" item="5"/>
          <tpl fld="4" item="1"/>
          <tpl fld="3" item="0"/>
          <tpl fld="1" item="0"/>
          <tpl fld="5" item="14"/>
          <tpl hier="147" item="14"/>
          <tpl fld="6" item="1"/>
        </tpls>
      </n>
      <n v="21365866.067732997">
        <tpls c="6">
          <tpl fld="2" item="0"/>
          <tpl fld="4" item="1"/>
          <tpl fld="3" item="0"/>
          <tpl fld="5" item="15"/>
          <tpl fld="0" item="4"/>
          <tpl fld="6" item="1"/>
        </tpls>
      </n>
      <n v="75680761.104000002">
        <tpls c="6">
          <tpl fld="2" item="0"/>
          <tpl fld="4" item="1"/>
          <tpl fld="3" item="0"/>
          <tpl fld="5" item="16"/>
          <tpl fld="0" item="4"/>
          <tpl fld="6" item="1"/>
        </tpls>
      </n>
      <m>
        <tpls c="7">
          <tpl fld="2" item="0"/>
          <tpl fld="4" item="0"/>
          <tpl fld="3" item="0"/>
          <tpl fld="1" item="2"/>
          <tpl fld="5" item="14"/>
          <tpl fld="11" item="0"/>
          <tpl fld="6" item="1"/>
        </tpls>
      </m>
      <m>
        <tpls c="7">
          <tpl fld="2" item="0"/>
          <tpl fld="4" item="0"/>
          <tpl fld="3" item="0"/>
          <tpl fld="1" item="1"/>
          <tpl fld="5" item="11"/>
          <tpl fld="0" item="4"/>
          <tpl fld="6" item="1"/>
        </tpls>
      </m>
      <n v="11850337.261087">
        <tpls c="7">
          <tpl fld="2" item="0"/>
          <tpl fld="4" item="1"/>
          <tpl fld="3" item="0"/>
          <tpl fld="1" item="4"/>
          <tpl fld="5" item="14"/>
          <tpl fld="0" item="4"/>
          <tpl fld="6" item="1"/>
        </tpls>
      </n>
      <n v="11692273.178480001">
        <tpls c="7">
          <tpl fld="2" item="0"/>
          <tpl fld="4" item="1"/>
          <tpl fld="3" item="0"/>
          <tpl fld="1" item="4"/>
          <tpl fld="5" item="15"/>
          <tpl fld="0" item="4"/>
          <tpl fld="6" item="1"/>
        </tpls>
      </n>
      <n v="39812061.744000003">
        <tpls c="7">
          <tpl fld="2" item="0"/>
          <tpl fld="4" item="1"/>
          <tpl fld="3" item="0"/>
          <tpl fld="1" item="4"/>
          <tpl fld="5" item="16"/>
          <tpl fld="0" item="4"/>
          <tpl fld="6" item="1"/>
        </tpls>
      </n>
      <n v="246577.09340000001">
        <tpls c="7">
          <tpl fld="2" item="0"/>
          <tpl fld="4" item="0"/>
          <tpl fld="3" item="0"/>
          <tpl fld="1" item="4"/>
          <tpl fld="5" item="14"/>
          <tpl hier="147" item="0"/>
          <tpl fld="6" item="1"/>
        </tpls>
      </n>
      <m>
        <tpls c="7">
          <tpl fld="2" item="0"/>
          <tpl fld="4" item="3"/>
          <tpl fld="3" item="0"/>
          <tpl fld="1" item="2"/>
          <tpl fld="5" item="14"/>
          <tpl fld="11" item="0"/>
          <tpl fld="6" item="1"/>
        </tpls>
      </m>
      <n v="7868464.0355329998">
        <tpls c="7">
          <tpl fld="2" item="0"/>
          <tpl fld="4" item="1"/>
          <tpl fld="3" item="0"/>
          <tpl hier="20" item="1"/>
          <tpl fld="5" item="15"/>
          <tpl fld="0" item="4"/>
          <tpl fld="6" item="1"/>
        </tpls>
      </n>
      <n v="31689833.760000005">
        <tpls c="7">
          <tpl fld="2" item="0"/>
          <tpl fld="4" item="1"/>
          <tpl fld="3" item="0"/>
          <tpl hier="20" item="1"/>
          <tpl fld="5" item="16"/>
          <tpl fld="0" item="4"/>
          <tpl fld="6" item="1"/>
        </tpls>
      </n>
      <n v="12851950.3431">
        <tpls c="7">
          <tpl fld="2" item="0"/>
          <tpl fld="4" item="0"/>
          <tpl fld="3" item="0"/>
          <tpl fld="1" item="4"/>
          <tpl fld="5" item="14"/>
          <tpl fld="0" item="4"/>
          <tpl fld="6" item="1"/>
        </tpls>
      </n>
      <m>
        <tpls c="7">
          <tpl hier="0" item="4"/>
          <tpl fld="4" item="3"/>
          <tpl fld="3" item="0"/>
          <tpl fld="1" item="1"/>
          <tpl fld="5" item="14"/>
          <tpl fld="11" item="0"/>
          <tpl fld="6" item="1"/>
        </tpls>
      </m>
      <n v="384466.72775600001">
        <tpls c="7">
          <tpl fld="2" item="0"/>
          <tpl fld="4" item="4"/>
          <tpl fld="3" item="0"/>
          <tpl fld="1" item="4"/>
          <tpl fld="5" item="14"/>
          <tpl fld="0" item="1"/>
          <tpl fld="6" item="1"/>
        </tpls>
      </n>
      <n v="79615.108894000005">
        <tpls c="5">
          <tpl fld="4" item="0"/>
          <tpl fld="3" item="0"/>
          <tpl fld="5" item="14"/>
          <tpl fld="0" item="6"/>
          <tpl fld="6" item="1"/>
        </tpls>
      </n>
      <n v="9805597.3829999994">
        <tpls c="7">
          <tpl fld="2" item="0"/>
          <tpl fld="4" item="3"/>
          <tpl fld="3" item="0"/>
          <tpl fld="1" item="4"/>
          <tpl fld="5" item="14"/>
          <tpl fld="0" item="4"/>
          <tpl fld="6" item="1"/>
        </tpls>
      </n>
      <n v="2089430.6274999995">
        <tpls c="8">
          <tpl fld="2" item="0"/>
          <tpl fld="4" item="0"/>
          <tpl fld="3" item="0"/>
          <tpl fld="7" item="2"/>
          <tpl fld="1" item="0"/>
          <tpl fld="5" item="15"/>
          <tpl fld="0" item="4"/>
          <tpl fld="6" item="1"/>
        </tpls>
      </n>
      <n v="7560295.6799999997">
        <tpls c="8">
          <tpl fld="2" item="0"/>
          <tpl fld="4" item="0"/>
          <tpl fld="3" item="0"/>
          <tpl fld="7" item="2"/>
          <tpl fld="1" item="0"/>
          <tpl fld="5" item="16"/>
          <tpl fld="0" item="4"/>
          <tpl fld="6" item="1"/>
        </tpls>
      </n>
      <n v="205507.54820000002">
        <tpls c="7">
          <tpl hier="0" item="5"/>
          <tpl fld="4" item="3"/>
          <tpl fld="3" item="0"/>
          <tpl fld="1" item="3"/>
          <tpl fld="5" item="14"/>
          <tpl hier="147" item="2"/>
          <tpl fld="6" item="1"/>
        </tpls>
      </n>
      <n v="133808.50457399999">
        <tpls c="7">
          <tpl hier="0" item="5"/>
          <tpl fld="4" item="3"/>
          <tpl fld="3" item="0"/>
          <tpl fld="1" item="0"/>
          <tpl fld="5" item="14"/>
          <tpl hier="147" item="2"/>
          <tpl fld="6" item="1"/>
        </tpls>
      </n>
      <n v="790902.46440000006">
        <tpls c="7">
          <tpl fld="2" item="0"/>
          <tpl fld="4" item="3"/>
          <tpl fld="3" item="0"/>
          <tpl fld="1" item="4"/>
          <tpl fld="5" item="14"/>
          <tpl fld="0" item="1"/>
          <tpl fld="6" item="1"/>
        </tpls>
      </n>
      <n v="2664.2680290000003">
        <tpls c="7">
          <tpl hier="0" item="5"/>
          <tpl fld="4" item="4"/>
          <tpl fld="3" item="0"/>
          <tpl fld="1" item="3"/>
          <tpl fld="5" item="14"/>
          <tpl hier="147" item="0"/>
          <tpl fld="6" item="1"/>
        </tpls>
      </n>
      <n v="79432.306047999999">
        <tpls c="7">
          <tpl hier="0" item="5"/>
          <tpl fld="4" item="4"/>
          <tpl fld="3" item="0"/>
          <tpl fld="1" item="0"/>
          <tpl fld="5" item="14"/>
          <tpl hier="147" item="0"/>
          <tpl fld="6" item="1"/>
        </tpls>
      </n>
      <n v="11458.375001">
        <tpls c="7">
          <tpl hier="0" item="5"/>
          <tpl fld="4" item="3"/>
          <tpl fld="3" item="0"/>
          <tpl fld="1" item="3"/>
          <tpl fld="5" item="14"/>
          <tpl hier="147" item="0"/>
          <tpl fld="6" item="1"/>
        </tpls>
      </n>
      <n v="110793.11268500001">
        <tpls c="7">
          <tpl hier="0" item="5"/>
          <tpl fld="4" item="3"/>
          <tpl fld="3" item="0"/>
          <tpl fld="1" item="0"/>
          <tpl fld="5" item="14"/>
          <tpl hier="147" item="0"/>
          <tpl fld="6" item="1"/>
        </tpls>
      </n>
      <n v="478505.24599999998">
        <tpls c="7">
          <tpl fld="2" item="0"/>
          <tpl fld="4" item="0"/>
          <tpl fld="3" item="0"/>
          <tpl fld="1" item="4"/>
          <tpl fld="5" item="15"/>
          <tpl fld="0" item="1"/>
          <tpl fld="6" item="1"/>
        </tpls>
      </n>
      <n v="1909078.5600000005">
        <tpls c="7">
          <tpl fld="2" item="0"/>
          <tpl fld="4" item="0"/>
          <tpl fld="3" item="0"/>
          <tpl fld="1" item="4"/>
          <tpl fld="5" item="16"/>
          <tpl fld="0" item="1"/>
          <tpl fld="6" item="1"/>
        </tpls>
      </n>
      <n v="168812.4534">
        <tpls c="7">
          <tpl fld="2" item="0"/>
          <tpl fld="4" item="3"/>
          <tpl fld="3" item="0"/>
          <tpl fld="1" item="4"/>
          <tpl fld="5" item="14"/>
          <tpl hier="147" item="0"/>
          <tpl fld="6" item="1"/>
        </tpls>
      </n>
      <n v="430481.34325500001">
        <tpls c="5">
          <tpl fld="4" item="3"/>
          <tpl fld="3" item="0"/>
          <tpl fld="5" item="14"/>
          <tpl fld="0" item="7"/>
          <tpl fld="6" item="1"/>
        </tpls>
      </n>
      <n v="31306.764000000003">
        <tpls c="7">
          <tpl hier="0" item="5"/>
          <tpl fld="4" item="4"/>
          <tpl fld="3" item="0"/>
          <tpl fld="1" item="3"/>
          <tpl fld="5" item="14"/>
          <tpl hier="147" item="2"/>
          <tpl fld="6" item="1"/>
        </tpls>
      </n>
      <n v="21074.661415999999">
        <tpls c="7">
          <tpl hier="0" item="5"/>
          <tpl fld="4" item="4"/>
          <tpl fld="3" item="0"/>
          <tpl fld="1" item="0"/>
          <tpl fld="5" item="14"/>
          <tpl hier="147" item="2"/>
          <tpl fld="6" item="1"/>
        </tpls>
      </n>
      <m>
        <tpls c="7">
          <tpl fld="2" item="0"/>
          <tpl fld="4" item="3"/>
          <tpl fld="3" item="0"/>
          <tpl fld="1" item="4"/>
          <tpl fld="5" item="14"/>
          <tpl fld="11" item="0"/>
          <tpl fld="6" item="1"/>
        </tpls>
      </m>
      <m>
        <tpls c="7">
          <tpl hier="0" item="4"/>
          <tpl fld="4" item="4"/>
          <tpl fld="3" item="0"/>
          <tpl fld="1" item="1"/>
          <tpl fld="5" item="14"/>
          <tpl fld="11" item="0"/>
          <tpl fld="6" item="1"/>
        </tpls>
      </m>
      <n v="3325171.1147019998">
        <tpls c="7">
          <tpl fld="2" item="6"/>
          <tpl fld="4" item="3"/>
          <tpl fld="3" item="0"/>
          <tpl fld="1" item="1"/>
          <tpl fld="5" item="14"/>
          <tpl fld="0" item="8"/>
          <tpl fld="6" item="1"/>
        </tpls>
      </n>
      <n v="2089834.7724140002">
        <tpls c="8">
          <tpl fld="2" item="0"/>
          <tpl fld="4" item="0"/>
          <tpl fld="3" item="1"/>
          <tpl fld="7" item="2"/>
          <tpl fld="1" item="0"/>
          <tpl fld="5" item="15"/>
          <tpl fld="0" item="4"/>
          <tpl fld="6" item="1"/>
        </tpls>
      </n>
      <n v="7742194.0000000009">
        <tpls c="8">
          <tpl fld="2" item="0"/>
          <tpl fld="4" item="0"/>
          <tpl fld="3" item="1"/>
          <tpl fld="7" item="2"/>
          <tpl fld="1" item="0"/>
          <tpl fld="5" item="16"/>
          <tpl fld="0" item="4"/>
          <tpl fld="6" item="1"/>
        </tpls>
      </n>
      <n v="534050.992356">
        <tpls c="5">
          <tpl fld="4" item="4"/>
          <tpl fld="3" item="0"/>
          <tpl fld="5" item="14"/>
          <tpl fld="0" item="7"/>
          <tpl fld="6" item="1"/>
        </tpls>
      </n>
      <m>
        <tpls c="7">
          <tpl fld="2" item="0"/>
          <tpl fld="4" item="4"/>
          <tpl fld="3" item="0"/>
          <tpl fld="1" item="2"/>
          <tpl fld="5" item="14"/>
          <tpl fld="11" item="0"/>
          <tpl fld="6" item="1"/>
        </tpls>
      </m>
      <n v="490492.47710900009">
        <tpls c="7">
          <tpl fld="2" item="4"/>
          <tpl fld="4" item="3"/>
          <tpl fld="3" item="0"/>
          <tpl fld="1" item="0"/>
          <tpl fld="5" item="14"/>
          <tpl fld="0" item="8"/>
          <tpl fld="6" item="1"/>
        </tpls>
      </n>
      <n v="7294849.37995">
        <tpls c="7">
          <tpl fld="2" item="5"/>
          <tpl fld="4" item="3"/>
          <tpl fld="3" item="0"/>
          <tpl fld="1" item="0"/>
          <tpl fld="5" item="14"/>
          <tpl fld="0" item="8"/>
          <tpl fld="6" item="1"/>
        </tpls>
      </n>
      <n v="320984.08409999998">
        <tpls c="6">
          <tpl fld="2" item="0"/>
          <tpl fld="4" item="3"/>
          <tpl fld="3" item="0"/>
          <tpl fld="5" item="15"/>
          <tpl fld="0" item="2"/>
          <tpl fld="6" item="1"/>
        </tpls>
      </n>
      <n v="2320634.5720999995">
        <tpls c="6">
          <tpl fld="2" item="0"/>
          <tpl fld="4" item="3"/>
          <tpl fld="3" item="0"/>
          <tpl fld="5" item="16"/>
          <tpl fld="0" item="2"/>
          <tpl fld="6" item="1"/>
        </tpls>
      </n>
      <n v="35976.031980000007">
        <tpls c="7">
          <tpl fld="2" item="4"/>
          <tpl fld="4" item="3"/>
          <tpl fld="3" item="0"/>
          <tpl fld="1" item="0"/>
          <tpl fld="5" item="14"/>
          <tpl fld="0" item="6"/>
          <tpl fld="6" item="1"/>
        </tpls>
      </n>
      <m>
        <tpls c="7">
          <tpl fld="2" item="5"/>
          <tpl fld="4" item="3"/>
          <tpl fld="3" item="0"/>
          <tpl fld="1" item="0"/>
          <tpl fld="5" item="14"/>
          <tpl fld="0" item="6"/>
          <tpl fld="6" item="1"/>
        </tpls>
      </m>
      <n v="216857.58977199998">
        <tpls c="6">
          <tpl fld="2" item="0"/>
          <tpl fld="4" item="4"/>
          <tpl fld="3" item="0"/>
          <tpl fld="5" item="15"/>
          <tpl fld="0" item="2"/>
          <tpl fld="6" item="1"/>
        </tpls>
      </n>
      <n v="1610408.8857519999">
        <tpls c="6">
          <tpl fld="2" item="0"/>
          <tpl fld="4" item="4"/>
          <tpl fld="3" item="0"/>
          <tpl fld="5" item="16"/>
          <tpl fld="0" item="2"/>
          <tpl fld="6" item="1"/>
        </tpls>
      </n>
      <n v="1022966.8600000001">
        <tpls c="7">
          <tpl fld="2" item="0"/>
          <tpl fld="4" item="3"/>
          <tpl fld="3" item="0"/>
          <tpl fld="1" item="1"/>
          <tpl fld="5" item="14"/>
          <tpl fld="0" item="4"/>
          <tpl fld="6" item="1"/>
        </tpls>
      </n>
      <n v="1643356.2853540001">
        <tpls c="7">
          <tpl fld="2" item="4"/>
          <tpl fld="4" item="4"/>
          <tpl fld="3" item="0"/>
          <tpl fld="1" item="0"/>
          <tpl fld="5" item="14"/>
          <tpl fld="0" item="6"/>
          <tpl fld="6" item="1"/>
        </tpls>
      </n>
      <n v="2462570.7741569998">
        <tpls c="7">
          <tpl fld="2" item="6"/>
          <tpl fld="4" item="4"/>
          <tpl fld="3" item="0"/>
          <tpl fld="1" item="1"/>
          <tpl fld="5" item="14"/>
          <tpl fld="0" item="8"/>
          <tpl fld="6" item="1"/>
        </tpls>
      </n>
      <n v="2057352.6800000002">
        <tpls c="7">
          <tpl fld="2" item="0"/>
          <tpl fld="4" item="3"/>
          <tpl fld="3" item="0"/>
          <tpl fld="1" item="3"/>
          <tpl fld="5" item="14"/>
          <tpl fld="0" item="4"/>
          <tpl fld="6" item="1"/>
        </tpls>
      </n>
      <n v="3710770.7399999993">
        <tpls c="7">
          <tpl fld="2" item="0"/>
          <tpl fld="4" item="3"/>
          <tpl fld="3" item="0"/>
          <tpl fld="1" item="0"/>
          <tpl fld="5" item="14"/>
          <tpl fld="0" item="4"/>
          <tpl fld="6" item="1"/>
        </tpls>
      </n>
      <m>
        <tpls c="7">
          <tpl fld="2" item="0"/>
          <tpl fld="4" item="4"/>
          <tpl fld="3" item="0"/>
          <tpl fld="1" item="4"/>
          <tpl fld="5" item="14"/>
          <tpl fld="11" item="0"/>
          <tpl fld="6" item="1"/>
        </tpls>
      </m>
      <n v="1643356.2853540001">
        <tpls c="5">
          <tpl fld="4" item="4"/>
          <tpl fld="3" item="0"/>
          <tpl fld="5" item="14"/>
          <tpl fld="0" item="6"/>
          <tpl fld="6" item="1"/>
        </tpls>
      </n>
      <n v="2038015.7327100001">
        <tpls c="8">
          <tpl fld="2" item="0"/>
          <tpl fld="4" item="1"/>
          <tpl fld="3" item="1"/>
          <tpl fld="7" item="2"/>
          <tpl fld="1" item="0"/>
          <tpl fld="5" item="15"/>
          <tpl fld="0" item="4"/>
          <tpl fld="6" item="1"/>
        </tpls>
      </n>
      <n v="7622197.4700000007">
        <tpls c="8">
          <tpl fld="2" item="0"/>
          <tpl fld="4" item="1"/>
          <tpl fld="3" item="1"/>
          <tpl fld="7" item="2"/>
          <tpl fld="1" item="0"/>
          <tpl fld="5" item="16"/>
          <tpl fld="0" item="4"/>
          <tpl fld="6" item="1"/>
        </tpls>
      </n>
      <n v="0">
        <tpls c="7">
          <tpl fld="2" item="6"/>
          <tpl fld="4" item="4"/>
          <tpl fld="3" item="0"/>
          <tpl fld="1" item="1"/>
          <tpl fld="5" item="14"/>
          <tpl fld="0" item="6"/>
          <tpl fld="6" item="1"/>
        </tpls>
      </n>
      <n v="0">
        <tpls c="7">
          <tpl fld="2" item="6"/>
          <tpl fld="4" item="3"/>
          <tpl fld="3" item="0"/>
          <tpl fld="1" item="1"/>
          <tpl fld="5" item="14"/>
          <tpl fld="0" item="6"/>
          <tpl fld="6" item="1"/>
        </tpls>
      </n>
      <n v="383176.23320299998">
        <tpls c="7">
          <tpl fld="2" item="4"/>
          <tpl fld="4" item="4"/>
          <tpl fld="3" item="0"/>
          <tpl fld="1" item="0"/>
          <tpl fld="5" item="14"/>
          <tpl fld="0" item="8"/>
          <tpl fld="6" item="1"/>
        </tpls>
      </n>
      <n v="4325490.4809399992">
        <tpls c="7">
          <tpl fld="2" item="5"/>
          <tpl fld="4" item="4"/>
          <tpl fld="3" item="0"/>
          <tpl fld="1" item="0"/>
          <tpl fld="5" item="14"/>
          <tpl fld="0" item="8"/>
          <tpl fld="6" item="1"/>
        </tpls>
      </n>
      <n v="2001488.7403059998">
        <tpls c="7">
          <tpl fld="2" item="0"/>
          <tpl fld="4" item="4"/>
          <tpl fld="3" item="0"/>
          <tpl fld="1" item="1"/>
          <tpl fld="5" item="14"/>
          <tpl fld="0" item="4"/>
          <tpl fld="6" item="1"/>
        </tpls>
      </n>
      <n v="8816650.5388990007">
        <tpls c="7">
          <tpl fld="2" item="0"/>
          <tpl fld="4" item="4"/>
          <tpl fld="3" item="0"/>
          <tpl fld="1" item="4"/>
          <tpl fld="5" item="14"/>
          <tpl fld="0" item="4"/>
          <tpl fld="6" item="1"/>
        </tpls>
      </n>
      <n v="2175589.0660919999">
        <tpls c="7">
          <tpl fld="2" item="0"/>
          <tpl fld="4" item="4"/>
          <tpl fld="3" item="0"/>
          <tpl fld="1" item="3"/>
          <tpl fld="5" item="14"/>
          <tpl fld="0" item="4"/>
          <tpl fld="6" item="1"/>
        </tpls>
      </n>
      <n v="3639078.8878449998">
        <tpls c="7">
          <tpl fld="2" item="0"/>
          <tpl fld="4" item="4"/>
          <tpl fld="3" item="0"/>
          <tpl fld="1" item="0"/>
          <tpl fld="5" item="14"/>
          <tpl fld="0" item="4"/>
          <tpl fld="6" item="1"/>
        </tpls>
      </n>
      <n v="8734993.8764800001">
        <tpls c="7">
          <tpl fld="2" item="0"/>
          <tpl fld="4" item="4"/>
          <tpl fld="3" item="0"/>
          <tpl fld="1" item="4"/>
          <tpl fld="5" item="15"/>
          <tpl fld="0" item="4"/>
          <tpl fld="6" item="1"/>
        </tpls>
      </n>
      <n v="26395542.767999999">
        <tpls c="7">
          <tpl fld="2" item="0"/>
          <tpl fld="4" item="4"/>
          <tpl fld="3" item="0"/>
          <tpl fld="1" item="4"/>
          <tpl fld="5" item="16"/>
          <tpl fld="0" item="4"/>
          <tpl fld="6" item="1"/>
        </tpls>
      </n>
      <n v="373832.97229999996">
        <tpls c="7">
          <tpl fld="2" item="0"/>
          <tpl fld="4" item="3"/>
          <tpl fld="3" item="0"/>
          <tpl fld="1" item="4"/>
          <tpl fld="5" item="15"/>
          <tpl fld="0" item="1"/>
          <tpl fld="6" item="1"/>
        </tpls>
      </n>
      <n v="1268074.08">
        <tpls c="7">
          <tpl fld="2" item="0"/>
          <tpl fld="4" item="3"/>
          <tpl fld="3" item="0"/>
          <tpl fld="1" item="4"/>
          <tpl fld="5" item="16"/>
          <tpl fld="0" item="1"/>
          <tpl fld="6" item="1"/>
        </tpls>
      </n>
      <n v="5686743.1045999993">
        <tpls c="7">
          <tpl fld="2" item="0"/>
          <tpl fld="4" item="3"/>
          <tpl fld="3" item="0"/>
          <tpl hier="20" item="1"/>
          <tpl fld="5" item="15"/>
          <tpl fld="0" item="4"/>
          <tpl fld="6" item="1"/>
        </tpls>
      </n>
      <n v="20707965.359999999">
        <tpls c="7">
          <tpl fld="2" item="0"/>
          <tpl fld="4" item="3"/>
          <tpl fld="3" item="0"/>
          <tpl hier="20" item="1"/>
          <tpl fld="5" item="16"/>
          <tpl fld="0" item="4"/>
          <tpl fld="6" item="1"/>
        </tpls>
      </n>
      <n v="382473.24775600003">
        <tpls c="7">
          <tpl fld="2" item="0"/>
          <tpl fld="4" item="4"/>
          <tpl fld="3" item="0"/>
          <tpl fld="1" item="4"/>
          <tpl fld="5" item="15"/>
          <tpl fld="0" item="1"/>
          <tpl fld="6" item="1"/>
        </tpls>
      </n>
      <n v="1261106.6399999999">
        <tpls c="7">
          <tpl fld="2" item="0"/>
          <tpl fld="4" item="4"/>
          <tpl fld="3" item="0"/>
          <tpl fld="1" item="4"/>
          <tpl fld="5" item="16"/>
          <tpl fld="0" item="1"/>
          <tpl fld="6" item="1"/>
        </tpls>
      </n>
      <n v="891107.23239999998">
        <tpls c="7">
          <tpl fld="2" item="0"/>
          <tpl fld="4" item="3"/>
          <tpl fld="3" item="0"/>
          <tpl fld="1" item="1"/>
          <tpl fld="5" item="15"/>
          <tpl fld="0" item="4"/>
          <tpl fld="6" item="1"/>
        </tpls>
      </n>
      <n v="2839200">
        <tpls c="7">
          <tpl fld="2" item="0"/>
          <tpl fld="4" item="3"/>
          <tpl fld="3" item="0"/>
          <tpl fld="1" item="1"/>
          <tpl fld="5" item="16"/>
          <tpl fld="0" item="4"/>
          <tpl fld="6" item="1"/>
        </tpls>
      </n>
      <n v="9253496.3294999991">
        <tpls c="7">
          <tpl fld="2" item="0"/>
          <tpl fld="4" item="3"/>
          <tpl fld="3" item="0"/>
          <tpl fld="1" item="4"/>
          <tpl fld="5" item="15"/>
          <tpl fld="0" item="4"/>
          <tpl fld="6" item="1"/>
        </tpls>
      </n>
      <n v="26845880.879999999">
        <tpls c="7">
          <tpl fld="2" item="0"/>
          <tpl fld="4" item="3"/>
          <tpl fld="3" item="0"/>
          <tpl fld="1" item="4"/>
          <tpl fld="5" item="16"/>
          <tpl fld="0" item="4"/>
          <tpl fld="6" item="1"/>
        </tpls>
      </n>
      <n v="778418.41405600007">
        <tpls c="7">
          <tpl fld="2" item="0"/>
          <tpl fld="4" item="4"/>
          <tpl fld="3" item="0"/>
          <tpl fld="1" item="1"/>
          <tpl fld="5" item="15"/>
          <tpl fld="0" item="4"/>
          <tpl fld="6" item="1"/>
        </tpls>
      </n>
      <n v="2168702.4">
        <tpls c="7">
          <tpl fld="2" item="0"/>
          <tpl fld="4" item="4"/>
          <tpl fld="3" item="0"/>
          <tpl fld="1" item="1"/>
          <tpl fld="5" item="16"/>
          <tpl fld="0" item="4"/>
          <tpl fld="6" item="1"/>
        </tpls>
      </n>
      <n v="5555772.0695709996">
        <tpls c="7">
          <tpl fld="2" item="0"/>
          <tpl fld="4" item="4"/>
          <tpl fld="3" item="0"/>
          <tpl hier="20" item="1"/>
          <tpl fld="5" item="15"/>
          <tpl fld="0" item="4"/>
          <tpl fld="6" item="1"/>
        </tpls>
      </n>
      <n v="20621615.520000003">
        <tpls c="7">
          <tpl fld="2" item="0"/>
          <tpl fld="4" item="4"/>
          <tpl fld="3" item="0"/>
          <tpl hier="20" item="1"/>
          <tpl fld="5" item="16"/>
          <tpl fld="0" item="4"/>
          <tpl fld="6" item="1"/>
        </tpls>
      </n>
      <n v="15069184.360106997">
        <tpls c="6">
          <tpl fld="2" item="0"/>
          <tpl fld="4" item="4"/>
          <tpl fld="3" item="0"/>
          <tpl fld="5" item="15"/>
          <tpl fld="0" item="4"/>
          <tpl fld="6" item="1"/>
        </tpls>
      </n>
      <n v="49185860.688000008">
        <tpls c="6">
          <tpl fld="2" item="0"/>
          <tpl fld="4" item="4"/>
          <tpl fld="3" item="0"/>
          <tpl fld="5" item="16"/>
          <tpl fld="0" item="4"/>
          <tpl fld="6" item="1"/>
        </tpls>
      </n>
      <n v="15831346.666500002">
        <tpls c="6">
          <tpl fld="2" item="0"/>
          <tpl fld="4" item="3"/>
          <tpl fld="3" item="0"/>
          <tpl fld="5" item="15"/>
          <tpl fld="0" item="4"/>
          <tpl fld="6" item="1"/>
        </tpls>
      </n>
      <n v="50393046.24000001">
        <tpls c="6">
          <tpl fld="2" item="0"/>
          <tpl fld="4" item="3"/>
          <tpl fld="3" item="0"/>
          <tpl fld="5" item="16"/>
          <tpl fld="0" item="4"/>
          <tpl fld="6" item="1"/>
        </tpls>
      </n>
      <m>
        <tpls c="7">
          <tpl fld="2" item="4"/>
          <tpl fld="4" item="1"/>
          <tpl fld="3" item="0"/>
          <tpl fld="1" item="0"/>
          <tpl fld="5" item="3"/>
          <tpl fld="0" item="10"/>
          <tpl fld="6" item="1"/>
        </tpls>
      </m>
      <m>
        <tpls c="7">
          <tpl fld="2" item="5"/>
          <tpl fld="4" item="1"/>
          <tpl fld="3" item="0"/>
          <tpl fld="1" item="0"/>
          <tpl fld="5" item="3"/>
          <tpl fld="0" item="10"/>
          <tpl fld="6" item="1"/>
        </tpls>
      </m>
      <n v="1.1195999999999999">
        <tpls c="5">
          <tpl fld="14" item="0"/>
          <tpl fld="3" item="0"/>
          <tpl fld="5" item="0"/>
          <tpl fld="8" item="1"/>
          <tpl fld="6" item="0"/>
        </tpls>
      </n>
      <n v="854.17200000000003">
        <tpls c="7">
          <tpl fld="2" item="4"/>
          <tpl fld="4" item="0"/>
          <tpl fld="3" item="0"/>
          <tpl fld="1" item="0"/>
          <tpl fld="5" item="6"/>
          <tpl fld="0" item="10"/>
          <tpl fld="6" item="1"/>
        </tpls>
      </n>
      <n v="2031.46">
        <tpls c="7">
          <tpl fld="2" item="5"/>
          <tpl fld="4" item="0"/>
          <tpl fld="3" item="0"/>
          <tpl fld="1" item="0"/>
          <tpl fld="5" item="6"/>
          <tpl fld="0" item="10"/>
          <tpl fld="6" item="1"/>
        </tpls>
      </n>
      <n v="854.17200000000003">
        <tpls c="7">
          <tpl fld="2" item="4"/>
          <tpl fld="4" item="1"/>
          <tpl fld="3" item="0"/>
          <tpl fld="1" item="0"/>
          <tpl fld="5" item="6"/>
          <tpl fld="0" item="10"/>
          <tpl fld="6" item="1"/>
        </tpls>
      </n>
      <n v="2031.46">
        <tpls c="7">
          <tpl fld="2" item="5"/>
          <tpl fld="4" item="1"/>
          <tpl fld="3" item="0"/>
          <tpl fld="1" item="0"/>
          <tpl fld="5" item="6"/>
          <tpl fld="0" item="10"/>
          <tpl fld="6" item="1"/>
        </tpls>
      </n>
      <m>
        <tpls c="7">
          <tpl fld="2" item="4"/>
          <tpl fld="4" item="0"/>
          <tpl fld="3" item="0"/>
          <tpl fld="1" item="0"/>
          <tpl fld="5" item="3"/>
          <tpl fld="0" item="10"/>
          <tpl fld="6" item="1"/>
        </tpls>
      </m>
      <m>
        <tpls c="7">
          <tpl fld="2" item="5"/>
          <tpl fld="4" item="0"/>
          <tpl fld="3" item="0"/>
          <tpl fld="1" item="0"/>
          <tpl fld="5" item="3"/>
          <tpl fld="0" item="10"/>
          <tpl fld="6" item="1"/>
        </tpls>
      </m>
      <n v="1.0593999999999999">
        <tpls c="5">
          <tpl fld="14" item="1"/>
          <tpl fld="3" item="0"/>
          <tpl fld="5" item="0"/>
          <tpl fld="8" item="1"/>
          <tpl fld="6" item="0"/>
        </tpls>
      </n>
      <n v="9472926.2392939981">
        <tpls c="8">
          <tpl fld="2" item="4"/>
          <tpl fld="4" item="1"/>
          <tpl fld="3" item="0"/>
          <tpl fld="1" item="0"/>
          <tpl fld="5" item="13"/>
          <tpl fld="10" item="0"/>
          <tpl fld="13" item="0"/>
          <tpl fld="6" item="1"/>
        </tpls>
      </n>
      <n v="34140557.012088001">
        <tpls c="8">
          <tpl fld="2" item="7"/>
          <tpl fld="4" item="1"/>
          <tpl fld="3" item="0"/>
          <tpl fld="1" item="0"/>
          <tpl fld="5" item="13"/>
          <tpl fld="10" item="0"/>
          <tpl fld="13" item="0"/>
          <tpl fld="6" item="1"/>
        </tpls>
      </n>
      <n v="6525987">
        <tpls c="8">
          <tpl fld="2" item="7"/>
          <tpl fld="4" item="0"/>
          <tpl fld="3" item="0"/>
          <tpl fld="1" item="0"/>
          <tpl fld="5" item="18"/>
          <tpl fld="10" item="0"/>
          <tpl fld="13" item="1"/>
          <tpl fld="6" item="1"/>
        </tpls>
      </n>
      <n v="11168121.378275003">
        <tpls c="9">
          <tpl fld="2" item="6"/>
          <tpl fld="4" item="0"/>
          <tpl fld="3" item="0"/>
          <tpl fld="1" item="1"/>
          <tpl fld="5" item="13"/>
          <tpl fld="12" item="0"/>
          <tpl fld="10" item="0"/>
          <tpl fld="13" item="0"/>
          <tpl fld="6" item="1"/>
        </tpls>
      </n>
      <n v="9869349.8340879995">
        <tpls c="9">
          <tpl fld="2" item="6"/>
          <tpl fld="4" item="1"/>
          <tpl fld="3" item="0"/>
          <tpl fld="1" item="1"/>
          <tpl fld="5" item="13"/>
          <tpl fld="12" item="0"/>
          <tpl fld="10" item="0"/>
          <tpl fld="13" item="0"/>
          <tpl fld="6" item="1"/>
        </tpls>
      </n>
      <n v="775148.78361000004">
        <tpls c="7">
          <tpl fld="2" item="4"/>
          <tpl fld="4" item="0"/>
          <tpl fld="3" item="0"/>
          <tpl fld="1" item="0"/>
          <tpl fld="5" item="14"/>
          <tpl fld="0" item="10"/>
          <tpl fld="6" item="1"/>
        </tpls>
      </n>
      <n v="482421.19959000003">
        <tpls c="7">
          <tpl fld="2" item="5"/>
          <tpl fld="4" item="0"/>
          <tpl fld="3" item="0"/>
          <tpl fld="1" item="0"/>
          <tpl fld="5" item="14"/>
          <tpl fld="0" item="10"/>
          <tpl fld="6" item="1"/>
        </tpls>
      </n>
      <n v="5.3064999999999998">
        <tpls c="5">
          <tpl fld="14" item="1"/>
          <tpl fld="3" item="0"/>
          <tpl fld="5" item="1"/>
          <tpl fld="8" item="1"/>
          <tpl fld="6" item="0"/>
        </tpls>
      </n>
      <n v="1388274">
        <tpls c="8">
          <tpl fld="2" item="4"/>
          <tpl fld="4" item="1"/>
          <tpl fld="3" item="0"/>
          <tpl fld="1" item="0"/>
          <tpl fld="5" item="18"/>
          <tpl fld="10" item="0"/>
          <tpl fld="13" item="1"/>
          <tpl fld="6" item="1"/>
        </tpls>
      </n>
      <n v="6474853">
        <tpls c="8">
          <tpl fld="2" item="7"/>
          <tpl fld="4" item="1"/>
          <tpl fld="3" item="0"/>
          <tpl fld="1" item="0"/>
          <tpl fld="5" item="18"/>
          <tpl fld="10" item="0"/>
          <tpl fld="13" item="1"/>
          <tpl fld="6" item="1"/>
        </tpls>
      </n>
      <n v="34683830.772055998">
        <tpls c="8">
          <tpl fld="2" item="7"/>
          <tpl fld="4" item="0"/>
          <tpl fld="3" item="0"/>
          <tpl fld="1" item="0"/>
          <tpl fld="5" item="13"/>
          <tpl fld="10" item="0"/>
          <tpl fld="13" item="0"/>
          <tpl fld="6" item="1"/>
        </tpls>
      </n>
      <n v="2104457.8585740002">
        <tpls c="7">
          <tpl fld="2" item="4"/>
          <tpl fld="4" item="1"/>
          <tpl fld="3" item="0"/>
          <tpl fld="1" item="0"/>
          <tpl fld="5" item="14"/>
          <tpl fld="0" item="10"/>
          <tpl fld="6" item="1"/>
        </tpls>
      </n>
      <n v="1254787.5999799999">
        <tpls c="7">
          <tpl fld="2" item="5"/>
          <tpl fld="4" item="1"/>
          <tpl fld="3" item="0"/>
          <tpl fld="1" item="0"/>
          <tpl fld="5" item="14"/>
          <tpl fld="0" item="10"/>
          <tpl fld="6" item="1"/>
        </tpls>
      </n>
      <n v="1396263">
        <tpls c="8">
          <tpl fld="2" item="4"/>
          <tpl fld="4" item="0"/>
          <tpl fld="3" item="0"/>
          <tpl fld="1" item="0"/>
          <tpl fld="5" item="18"/>
          <tpl fld="10" item="0"/>
          <tpl fld="13" item="1"/>
          <tpl fld="6" item="1"/>
        </tpls>
      </n>
      <n v="1255632.7493240002">
        <tpls c="7">
          <tpl fld="2" item="4"/>
          <tpl fld="4" item="4"/>
          <tpl fld="3" item="0"/>
          <tpl fld="1" item="0"/>
          <tpl fld="5" item="14"/>
          <tpl fld="0" item="10"/>
          <tpl fld="6" item="1"/>
        </tpls>
      </n>
      <n v="881135.79989000002">
        <tpls c="7">
          <tpl fld="2" item="5"/>
          <tpl fld="4" item="4"/>
          <tpl fld="3" item="0"/>
          <tpl fld="1" item="0"/>
          <tpl fld="5" item="14"/>
          <tpl fld="0" item="10"/>
          <tpl fld="6" item="1"/>
        </tpls>
      </n>
      <n v="9884898.7830490004">
        <tpls c="8">
          <tpl fld="2" item="4"/>
          <tpl fld="4" item="0"/>
          <tpl fld="3" item="0"/>
          <tpl fld="1" item="0"/>
          <tpl fld="5" item="13"/>
          <tpl fld="10" item="0"/>
          <tpl fld="13" item="0"/>
          <tpl fld="6" item="1"/>
        </tpls>
      </n>
      <n v="6.0503999999999998">
        <tpls c="5">
          <tpl fld="14" item="0"/>
          <tpl fld="3" item="0"/>
          <tpl fld="5" item="1"/>
          <tpl fld="8" item="1"/>
          <tpl fld="6" item="0"/>
        </tpls>
      </n>
      <n v="407037.718827">
        <tpls c="7">
          <tpl fld="2" item="4"/>
          <tpl fld="4" item="3"/>
          <tpl fld="3" item="0"/>
          <tpl fld="1" item="0"/>
          <tpl fld="5" item="14"/>
          <tpl fld="0" item="10"/>
          <tpl fld="6" item="1"/>
        </tpls>
      </n>
      <n v="199915.89967000001">
        <tpls c="7">
          <tpl fld="2" item="5"/>
          <tpl fld="4" item="3"/>
          <tpl fld="3" item="0"/>
          <tpl fld="1" item="0"/>
          <tpl fld="5" item="14"/>
          <tpl fld="0" item="10"/>
          <tpl fld="6" item="1"/>
        </tpls>
      </n>
      <n v="357649.76500000007">
        <tpls c="9">
          <tpl fld="2" item="3"/>
          <tpl fld="4" item="0"/>
          <tpl fld="3" item="0"/>
          <tpl fld="1" item="0"/>
          <tpl fld="15" item="0"/>
          <tpl fld="5" item="2"/>
          <tpl fld="10" item="1"/>
          <tpl fld="13" item="0"/>
          <tpl fld="6" item="1"/>
        </tpls>
      </n>
      <n v="0">
        <tpls c="9">
          <tpl fld="2" item="6"/>
          <tpl fld="4" item="0"/>
          <tpl fld="3" item="0"/>
          <tpl fld="1" item="1"/>
          <tpl fld="5" item="13"/>
          <tpl fld="12" item="1"/>
          <tpl fld="10" item="0"/>
          <tpl fld="13" item="0"/>
          <tpl fld="6" item="1"/>
        </tpls>
      </n>
      <n v="11110385.381571002">
        <tpls c="9">
          <tpl fld="2" item="6"/>
          <tpl fld="4" item="0"/>
          <tpl fld="3" item="0"/>
          <tpl fld="1" item="1"/>
          <tpl fld="5" item="13"/>
          <tpl fld="12" item="2"/>
          <tpl fld="10" item="0"/>
          <tpl fld="13" item="0"/>
          <tpl fld="6" item="1"/>
        </tpls>
      </n>
      <n v="1215111.3246799998">
        <tpls c="9">
          <tpl fld="2" item="1"/>
          <tpl fld="4" item="0"/>
          <tpl fld="3" item="0"/>
          <tpl fld="1" item="0"/>
          <tpl fld="15" item="0"/>
          <tpl fld="5" item="2"/>
          <tpl fld="10" item="1"/>
          <tpl fld="13" item="0"/>
          <tpl fld="6" item="1"/>
        </tpls>
      </n>
      <n v="1790109.3084000002">
        <tpls c="9">
          <tpl fld="2" item="4"/>
          <tpl fld="4" item="0"/>
          <tpl fld="3" item="0"/>
          <tpl fld="1" item="0"/>
          <tpl fld="15" item="0"/>
          <tpl fld="5" item="2"/>
          <tpl fld="10" item="1"/>
          <tpl fld="13" item="0"/>
          <tpl fld="6" item="1"/>
        </tpls>
      </n>
      <n v="1841608.6919170001">
        <tpls c="9">
          <tpl fld="2" item="4"/>
          <tpl fld="4" item="1"/>
          <tpl fld="3" item="0"/>
          <tpl fld="1" item="0"/>
          <tpl fld="15" item="0"/>
          <tpl fld="5" item="2"/>
          <tpl fld="10" item="1"/>
          <tpl fld="13" item="0"/>
          <tpl fld="6" item="1"/>
        </tpls>
      </n>
      <n v="11925053.973342001">
        <tpls c="9">
          <tpl fld="2" item="1"/>
          <tpl fld="4" item="0"/>
          <tpl fld="3" item="0"/>
          <tpl fld="1" item="0"/>
          <tpl fld="15" item="0"/>
          <tpl fld="5" item="2"/>
          <tpl fld="10" item="0"/>
          <tpl fld="13" item="0"/>
          <tpl fld="6" item="1"/>
        </tpls>
      </n>
      <n v="1755107">
        <tpls c="9">
          <tpl fld="2" item="6"/>
          <tpl fld="4" item="0"/>
          <tpl fld="3" item="0"/>
          <tpl fld="1" item="1"/>
          <tpl fld="5" item="18"/>
          <tpl fld="10" item="0"/>
          <tpl fld="16" item="0"/>
          <tpl fld="13" item="1"/>
          <tpl fld="6" item="1"/>
        </tpls>
      </n>
      <n v="0">
        <tpls c="9">
          <tpl fld="2" item="6"/>
          <tpl fld="4" item="1"/>
          <tpl fld="3" item="0"/>
          <tpl fld="1" item="1"/>
          <tpl fld="5" item="13"/>
          <tpl fld="12" item="1"/>
          <tpl fld="10" item="0"/>
          <tpl fld="13" item="0"/>
          <tpl fld="6" item="1"/>
        </tpls>
      </n>
      <n v="10445551.833867999">
        <tpls c="9">
          <tpl fld="2" item="6"/>
          <tpl fld="4" item="1"/>
          <tpl fld="3" item="0"/>
          <tpl fld="1" item="1"/>
          <tpl fld="5" item="13"/>
          <tpl fld="12" item="2"/>
          <tpl fld="10" item="0"/>
          <tpl fld="13" item="0"/>
          <tpl fld="6" item="1"/>
        </tpls>
      </n>
      <n v="2170363">
        <tpls c="9">
          <tpl fld="2" item="6"/>
          <tpl fld="4" item="0"/>
          <tpl fld="3" item="0"/>
          <tpl fld="1" item="1"/>
          <tpl fld="5" item="18"/>
          <tpl fld="10" item="0"/>
          <tpl fld="16" item="1"/>
          <tpl fld="13" item="1"/>
          <tpl fld="6" item="1"/>
        </tpls>
      </n>
      <n v="12704452.952138999">
        <tpls c="9">
          <tpl fld="2" item="1"/>
          <tpl fld="4" item="1"/>
          <tpl fld="3" item="0"/>
          <tpl fld="1" item="0"/>
          <tpl fld="15" item="0"/>
          <tpl fld="5" item="2"/>
          <tpl fld="10" item="0"/>
          <tpl fld="13" item="0"/>
          <tpl fld="6" item="1"/>
        </tpls>
      </n>
      <n v="19876251.842992">
        <tpls c="10">
          <tpl fld="2" item="6"/>
          <tpl fld="4" item="0"/>
          <tpl fld="3" item="0"/>
          <tpl fld="1" item="1"/>
          <tpl fld="15" item="0"/>
          <tpl fld="5" item="2"/>
          <tpl fld="12" item="0"/>
          <tpl fld="10" item="0"/>
          <tpl fld="13" item="0"/>
          <tpl fld="6" item="1"/>
        </tpls>
      </n>
      <n v="1636177.8695169997">
        <tpls c="9">
          <tpl fld="2" item="1"/>
          <tpl fld="4" item="1"/>
          <tpl fld="3" item="0"/>
          <tpl fld="1" item="0"/>
          <tpl fld="15" item="0"/>
          <tpl fld="5" item="2"/>
          <tpl fld="10" item="1"/>
          <tpl fld="13" item="0"/>
          <tpl fld="6" item="1"/>
        </tpls>
      </n>
      <n v="6259306.8001639992">
        <tpls c="9">
          <tpl fld="2" item="4"/>
          <tpl fld="4" item="0"/>
          <tpl fld="3" item="0"/>
          <tpl fld="1" item="0"/>
          <tpl fld="15" item="0"/>
          <tpl fld="5" item="2"/>
          <tpl fld="10" item="0"/>
          <tpl fld="13" item="0"/>
          <tpl fld="6" item="1"/>
        </tpls>
      </n>
      <n v="7309556.2490530014">
        <tpls c="9">
          <tpl fld="2" item="4"/>
          <tpl fld="4" item="1"/>
          <tpl fld="3" item="0"/>
          <tpl fld="1" item="0"/>
          <tpl fld="15" item="0"/>
          <tpl fld="5" item="2"/>
          <tpl fld="10" item="0"/>
          <tpl fld="13" item="0"/>
          <tpl fld="6" item="1"/>
        </tpls>
      </n>
      <n v="2129093">
        <tpls c="9">
          <tpl fld="2" item="6"/>
          <tpl fld="4" item="1"/>
          <tpl fld="3" item="0"/>
          <tpl fld="1" item="1"/>
          <tpl fld="5" item="18"/>
          <tpl fld="10" item="0"/>
          <tpl fld="16" item="1"/>
          <tpl fld="13" item="1"/>
          <tpl fld="6" item="1"/>
        </tpls>
      </n>
      <n v="1718822">
        <tpls c="9">
          <tpl fld="2" item="6"/>
          <tpl fld="4" item="1"/>
          <tpl fld="3" item="0"/>
          <tpl fld="1" item="1"/>
          <tpl fld="5" item="18"/>
          <tpl fld="10" item="0"/>
          <tpl fld="16" item="0"/>
          <tpl fld="13" item="1"/>
          <tpl fld="6" item="1"/>
        </tpls>
      </n>
      <n v="320577.98899999994">
        <tpls c="9">
          <tpl fld="2" item="3"/>
          <tpl fld="4" item="1"/>
          <tpl fld="3" item="0"/>
          <tpl fld="1" item="0"/>
          <tpl fld="15" item="0"/>
          <tpl fld="5" item="2"/>
          <tpl fld="10" item="1"/>
          <tpl fld="13" item="0"/>
          <tpl fld="6" item="1"/>
        </tpls>
      </n>
      <n v="18386673.289617002">
        <tpls c="10">
          <tpl fld="2" item="6"/>
          <tpl fld="4" item="1"/>
          <tpl fld="3" item="0"/>
          <tpl fld="1" item="1"/>
          <tpl fld="15" item="0"/>
          <tpl fld="5" item="2"/>
          <tpl fld="12" item="0"/>
          <tpl fld="10" item="0"/>
          <tpl fld="13" item="0"/>
          <tpl fld="6" item="1"/>
        </tpls>
      </n>
      <n v="8073538.0807220004">
        <tpls c="9">
          <tpl fld="2" item="1"/>
          <tpl fld="4" item="3"/>
          <tpl fld="3" item="0"/>
          <tpl fld="1" item="0"/>
          <tpl fld="15" item="0"/>
          <tpl fld="5" item="2"/>
          <tpl fld="10" item="0"/>
          <tpl fld="13" item="0"/>
          <tpl fld="6" item="1"/>
        </tpls>
      </n>
      <n v="1372095.8976699999">
        <tpls c="9">
          <tpl fld="2" item="4"/>
          <tpl fld="4" item="4"/>
          <tpl fld="3" item="0"/>
          <tpl fld="1" item="0"/>
          <tpl fld="15" item="0"/>
          <tpl fld="5" item="2"/>
          <tpl fld="10" item="1"/>
          <tpl fld="13" item="0"/>
          <tpl fld="6" item="1"/>
        </tpls>
      </n>
      <n v="302496.59300000005">
        <tpls c="9">
          <tpl fld="2" item="3"/>
          <tpl fld="4" item="3"/>
          <tpl fld="3" item="0"/>
          <tpl fld="1" item="0"/>
          <tpl fld="15" item="0"/>
          <tpl fld="5" item="2"/>
          <tpl fld="10" item="1"/>
          <tpl fld="13" item="0"/>
          <tpl fld="6" item="1"/>
        </tpls>
      </n>
      <n v="12078732.961784">
        <tpls c="10">
          <tpl fld="2" item="6"/>
          <tpl fld="4" item="3"/>
          <tpl fld="3" item="0"/>
          <tpl fld="1" item="1"/>
          <tpl fld="15" item="0"/>
          <tpl fld="5" item="2"/>
          <tpl fld="12" item="0"/>
          <tpl fld="10" item="0"/>
          <tpl fld="13" item="0"/>
          <tpl fld="6" item="1"/>
        </tpls>
      </n>
      <n v="4143691.8212259999">
        <tpls c="9">
          <tpl fld="2" item="4"/>
          <tpl fld="4" item="3"/>
          <tpl fld="3" item="0"/>
          <tpl fld="1" item="0"/>
          <tpl fld="15" item="0"/>
          <tpl fld="5" item="2"/>
          <tpl fld="10" item="0"/>
          <tpl fld="13" item="0"/>
          <tpl fld="6" item="1"/>
        </tpls>
      </n>
      <n v="8540253.5577479992">
        <tpls c="9">
          <tpl fld="2" item="1"/>
          <tpl fld="4" item="4"/>
          <tpl fld="3" item="0"/>
          <tpl fld="1" item="0"/>
          <tpl fld="15" item="0"/>
          <tpl fld="5" item="2"/>
          <tpl fld="10" item="0"/>
          <tpl fld="13" item="0"/>
          <tpl fld="6" item="1"/>
        </tpls>
      </n>
      <n v="1317203.756336">
        <tpls c="9">
          <tpl fld="2" item="4"/>
          <tpl fld="4" item="3"/>
          <tpl fld="3" item="0"/>
          <tpl fld="1" item="0"/>
          <tpl fld="15" item="0"/>
          <tpl fld="5" item="2"/>
          <tpl fld="10" item="1"/>
          <tpl fld="13" item="0"/>
          <tpl fld="6" item="1"/>
        </tpls>
      </n>
      <n v="257856.69699999999">
        <tpls c="9">
          <tpl fld="2" item="3"/>
          <tpl fld="4" item="4"/>
          <tpl fld="3" item="0"/>
          <tpl fld="1" item="0"/>
          <tpl fld="15" item="0"/>
          <tpl fld="5" item="2"/>
          <tpl fld="10" item="1"/>
          <tpl fld="13" item="0"/>
          <tpl fld="6" item="1"/>
        </tpls>
      </n>
      <n v="10555801.737898001">
        <tpls c="10">
          <tpl fld="2" item="6"/>
          <tpl fld="4" item="4"/>
          <tpl fld="3" item="0"/>
          <tpl fld="1" item="1"/>
          <tpl fld="15" item="0"/>
          <tpl fld="5" item="2"/>
          <tpl fld="12" item="0"/>
          <tpl fld="10" item="0"/>
          <tpl fld="13" item="0"/>
          <tpl fld="6" item="1"/>
        </tpls>
      </n>
      <n v="1248054.7419929998">
        <tpls c="9">
          <tpl fld="2" item="1"/>
          <tpl fld="4" item="4"/>
          <tpl fld="3" item="0"/>
          <tpl fld="1" item="0"/>
          <tpl fld="15" item="0"/>
          <tpl fld="5" item="2"/>
          <tpl fld="10" item="1"/>
          <tpl fld="13" item="0"/>
          <tpl fld="6" item="1"/>
        </tpls>
      </n>
      <n v="906122.76018799993">
        <tpls c="9">
          <tpl fld="2" item="1"/>
          <tpl fld="4" item="3"/>
          <tpl fld="3" item="0"/>
          <tpl fld="1" item="0"/>
          <tpl fld="15" item="0"/>
          <tpl fld="5" item="2"/>
          <tpl fld="10" item="1"/>
          <tpl fld="13" item="0"/>
          <tpl fld="6" item="1"/>
        </tpls>
      </n>
      <n v="5089570.7422560006">
        <tpls c="9">
          <tpl fld="2" item="4"/>
          <tpl fld="4" item="4"/>
          <tpl fld="3" item="0"/>
          <tpl fld="1" item="0"/>
          <tpl fld="15" item="0"/>
          <tpl fld="5" item="2"/>
          <tpl fld="10" item="0"/>
          <tpl fld="13" item="0"/>
          <tpl fld="6" item="1"/>
        </tpls>
      </n>
      <n v="1970043.4123070003">
        <tpls c="10">
          <tpl fld="2" item="2"/>
          <tpl fld="4" item="0"/>
          <tpl fld="3" item="0"/>
          <tpl fld="1" item="0"/>
          <tpl fld="15" item="0"/>
          <tpl fld="5" item="2"/>
          <tpl fld="10" item="0"/>
          <tpl fld="13" item="0"/>
          <tpl fld="9" item="4"/>
          <tpl fld="6" item="1"/>
        </tpls>
      </n>
      <n v="5420643.5008739997">
        <tpls c="10">
          <tpl fld="2" item="1"/>
          <tpl fld="4" item="0"/>
          <tpl fld="3" item="0"/>
          <tpl fld="1" item="0"/>
          <tpl fld="17" item="0"/>
          <tpl fld="15" item="0"/>
          <tpl fld="5" item="2"/>
          <tpl fld="10" item="0"/>
          <tpl fld="13" item="0"/>
          <tpl fld="6" item="1"/>
        </tpls>
      </n>
      <n v="5835373.456075999">
        <tpls c="10">
          <tpl fld="2" item="1"/>
          <tpl fld="4" item="1"/>
          <tpl fld="3" item="0"/>
          <tpl fld="1" item="0"/>
          <tpl fld="17" item="0"/>
          <tpl fld="15" item="0"/>
          <tpl fld="5" item="2"/>
          <tpl fld="10" item="0"/>
          <tpl fld="13" item="0"/>
          <tpl fld="6" item="1"/>
        </tpls>
      </n>
      <n v="6259306.8001639992">
        <tpls c="10">
          <tpl fld="2" item="4"/>
          <tpl fld="4" item="0"/>
          <tpl fld="3" item="0"/>
          <tpl fld="1" item="0"/>
          <tpl fld="17" item="1"/>
          <tpl fld="15" item="0"/>
          <tpl fld="5" item="2"/>
          <tpl fld="10" item="0"/>
          <tpl fld="13" item="0"/>
          <tpl fld="6" item="1"/>
        </tpls>
      </n>
      <n v="6504410.472467999">
        <tpls c="10">
          <tpl fld="2" item="1"/>
          <tpl fld="4" item="0"/>
          <tpl fld="3" item="0"/>
          <tpl fld="1" item="0"/>
          <tpl fld="17" item="1"/>
          <tpl fld="15" item="0"/>
          <tpl fld="5" item="2"/>
          <tpl fld="10" item="0"/>
          <tpl fld="13" item="0"/>
          <tpl fld="6" item="1"/>
        </tpls>
      </n>
      <n v="933212">
        <tpls c="10">
          <tpl fld="2" item="2"/>
          <tpl fld="4" item="2"/>
          <tpl fld="3" item="0"/>
          <tpl fld="1" item="0"/>
          <tpl fld="15" item="0"/>
          <tpl fld="5" item="12"/>
          <tpl fld="10" item="0"/>
          <tpl fld="13" item="1"/>
          <tpl fld="8" item="2"/>
          <tpl fld="6" item="1"/>
        </tpls>
      </n>
      <n v="18543">
        <tpls c="10">
          <tpl fld="2" item="4"/>
          <tpl fld="4" item="0"/>
          <tpl fld="3" item="0"/>
          <tpl fld="1" item="0"/>
          <tpl fld="15" item="0"/>
          <tpl fld="5" item="12"/>
          <tpl fld="10" item="0"/>
          <tpl fld="13" item="1"/>
          <tpl fld="8" item="2"/>
          <tpl fld="6" item="1"/>
        </tpls>
      </n>
      <n v="3535926">
        <tpls c="10">
          <tpl fld="2" item="1"/>
          <tpl fld="4" item="0"/>
          <tpl fld="3" item="0"/>
          <tpl fld="1" item="0"/>
          <tpl fld="15" item="0"/>
          <tpl fld="5" item="12"/>
          <tpl fld="10" item="0"/>
          <tpl fld="13" item="1"/>
          <tpl fld="8" item="2"/>
          <tpl fld="6" item="1"/>
        </tpls>
      </n>
      <n v="3815211">
        <tpls c="10">
          <tpl fld="2" item="1"/>
          <tpl fld="4" item="1"/>
          <tpl fld="3" item="0"/>
          <tpl fld="1" item="0"/>
          <tpl fld="15" item="0"/>
          <tpl fld="5" item="12"/>
          <tpl fld="10" item="0"/>
          <tpl fld="13" item="1"/>
          <tpl fld="8" item="2"/>
          <tpl fld="6" item="1"/>
        </tpls>
      </n>
      <n v="487501">
        <tpls c="10">
          <tpl fld="2" item="1"/>
          <tpl fld="4" item="1"/>
          <tpl fld="3" item="0"/>
          <tpl fld="1" item="0"/>
          <tpl fld="15" item="0"/>
          <tpl fld="5" item="12"/>
          <tpl fld="10" item="1"/>
          <tpl fld="13" item="1"/>
          <tpl fld="8" item="2"/>
          <tpl fld="6" item="1"/>
        </tpls>
      </n>
      <n v="7309556.2490530014">
        <tpls c="10">
          <tpl fld="2" item="4"/>
          <tpl fld="4" item="1"/>
          <tpl fld="3" item="0"/>
          <tpl fld="1" item="0"/>
          <tpl fld="17" item="1"/>
          <tpl fld="15" item="0"/>
          <tpl fld="5" item="2"/>
          <tpl fld="10" item="0"/>
          <tpl fld="13" item="0"/>
          <tpl fld="6" item="1"/>
        </tpls>
      </n>
      <n v="6869079.4960630015">
        <tpls c="10">
          <tpl fld="2" item="1"/>
          <tpl fld="4" item="1"/>
          <tpl fld="3" item="0"/>
          <tpl fld="1" item="0"/>
          <tpl fld="17" item="1"/>
          <tpl fld="15" item="0"/>
          <tpl fld="5" item="2"/>
          <tpl fld="10" item="0"/>
          <tpl fld="13" item="0"/>
          <tpl fld="6" item="1"/>
        </tpls>
      </n>
      <n v="18522">
        <tpls c="10">
          <tpl fld="2" item="4"/>
          <tpl fld="4" item="1"/>
          <tpl fld="3" item="0"/>
          <tpl fld="1" item="0"/>
          <tpl fld="15" item="0"/>
          <tpl fld="5" item="12"/>
          <tpl fld="10" item="0"/>
          <tpl fld="13" item="1"/>
          <tpl fld="8" item="2"/>
          <tpl fld="6" item="1"/>
        </tpls>
      </n>
      <n v="2243137.6251619998">
        <tpls c="10">
          <tpl fld="2" item="2"/>
          <tpl fld="4" item="1"/>
          <tpl fld="3" item="0"/>
          <tpl fld="1" item="0"/>
          <tpl fld="15" item="0"/>
          <tpl fld="5" item="2"/>
          <tpl fld="10" item="0"/>
          <tpl fld="13" item="0"/>
          <tpl fld="9" item="4"/>
          <tpl fld="6" item="1"/>
        </tpls>
      </n>
      <n v="2883">
        <tpls c="10">
          <tpl fld="2" item="4"/>
          <tpl fld="4" item="1"/>
          <tpl fld="3" item="0"/>
          <tpl fld="1" item="0"/>
          <tpl fld="15" item="0"/>
          <tpl fld="5" item="12"/>
          <tpl fld="10" item="1"/>
          <tpl fld="13" item="1"/>
          <tpl fld="8" item="2"/>
          <tpl fld="6" item="1"/>
        </tpls>
      </n>
      <n v="107386">
        <tpls c="10">
          <tpl fld="2" item="3"/>
          <tpl fld="4" item="1"/>
          <tpl fld="3" item="0"/>
          <tpl fld="1" item="0"/>
          <tpl fld="15" item="0"/>
          <tpl fld="5" item="12"/>
          <tpl fld="10" item="1"/>
          <tpl fld="13" item="1"/>
          <tpl fld="8" item="2"/>
          <tpl fld="6" item="1"/>
        </tpls>
      </n>
      <n v="940663">
        <tpls c="10">
          <tpl fld="2" item="2"/>
          <tpl fld="4" item="1"/>
          <tpl fld="3" item="0"/>
          <tpl fld="1" item="0"/>
          <tpl fld="15" item="0"/>
          <tpl fld="5" item="12"/>
          <tpl fld="10" item="0"/>
          <tpl fld="13" item="1"/>
          <tpl fld="8" item="2"/>
          <tpl fld="6" item="1"/>
        </tpls>
      </n>
      <n v="108687">
        <tpls c="10">
          <tpl fld="2" item="3"/>
          <tpl fld="4" item="0"/>
          <tpl fld="3" item="0"/>
          <tpl fld="1" item="0"/>
          <tpl fld="15" item="0"/>
          <tpl fld="5" item="12"/>
          <tpl fld="10" item="1"/>
          <tpl fld="13" item="1"/>
          <tpl fld="8" item="2"/>
          <tpl fld="6" item="1"/>
        </tpls>
      </n>
      <n v="458459">
        <tpls c="10">
          <tpl fld="2" item="1"/>
          <tpl fld="4" item="0"/>
          <tpl fld="3" item="0"/>
          <tpl fld="1" item="0"/>
          <tpl fld="15" item="0"/>
          <tpl fld="5" item="12"/>
          <tpl fld="10" item="1"/>
          <tpl fld="13" item="1"/>
          <tpl fld="8" item="2"/>
          <tpl fld="6" item="1"/>
        </tpls>
      </n>
      <n v="869834">
        <tpls c="10">
          <tpl fld="2" item="2"/>
          <tpl fld="4" item="0"/>
          <tpl fld="3" item="0"/>
          <tpl fld="1" item="0"/>
          <tpl fld="15" item="0"/>
          <tpl fld="5" item="12"/>
          <tpl fld="10" item="0"/>
          <tpl fld="13" item="1"/>
          <tpl fld="8" item="2"/>
          <tpl fld="6" item="1"/>
        </tpls>
      </n>
      <n v="2817">
        <tpls c="10">
          <tpl fld="2" item="4"/>
          <tpl fld="4" item="0"/>
          <tpl fld="3" item="0"/>
          <tpl fld="1" item="0"/>
          <tpl fld="15" item="0"/>
          <tpl fld="5" item="12"/>
          <tpl fld="10" item="1"/>
          <tpl fld="13" item="1"/>
          <tpl fld="8" item="2"/>
          <tpl fld="6" item="1"/>
        </tpls>
      </n>
      <n v="884484">
        <tpls c="10">
          <tpl fld="2" item="2"/>
          <tpl fld="4" item="3"/>
          <tpl fld="3" item="0"/>
          <tpl fld="1" item="0"/>
          <tpl fld="15" item="0"/>
          <tpl fld="5" item="12"/>
          <tpl fld="10" item="0"/>
          <tpl fld="13" item="1"/>
          <tpl fld="8" item="2"/>
          <tpl fld="6" item="1"/>
        </tpls>
      </n>
      <n v="1570736.719978">
        <tpls c="10">
          <tpl fld="2" item="2"/>
          <tpl fld="4" item="4"/>
          <tpl fld="3" item="0"/>
          <tpl fld="1" item="0"/>
          <tpl fld="15" item="0"/>
          <tpl fld="5" item="2"/>
          <tpl fld="10" item="0"/>
          <tpl fld="13" item="0"/>
          <tpl fld="9" item="4"/>
          <tpl fld="6" item="1"/>
        </tpls>
      </n>
      <n v="1366702.0697049999">
        <tpls c="10">
          <tpl fld="2" item="2"/>
          <tpl fld="4" item="3"/>
          <tpl fld="3" item="0"/>
          <tpl fld="1" item="0"/>
          <tpl fld="15" item="0"/>
          <tpl fld="5" item="2"/>
          <tpl fld="10" item="0"/>
          <tpl fld="13" item="0"/>
          <tpl fld="9" item="4"/>
          <tpl fld="6" item="1"/>
        </tpls>
      </n>
      <n v="957092">
        <tpls c="10">
          <tpl fld="2" item="2"/>
          <tpl fld="4" item="4"/>
          <tpl fld="3" item="0"/>
          <tpl fld="1" item="0"/>
          <tpl fld="15" item="0"/>
          <tpl fld="5" item="12"/>
          <tpl fld="10" item="0"/>
          <tpl fld="13" item="1"/>
          <tpl fld="8" item="2"/>
          <tpl fld="6" item="1"/>
        </tpls>
      </n>
      <n v="109415">
        <tpls c="10">
          <tpl fld="2" item="3"/>
          <tpl fld="4" item="3"/>
          <tpl fld="3" item="0"/>
          <tpl fld="1" item="0"/>
          <tpl fld="15" item="0"/>
          <tpl fld="5" item="12"/>
          <tpl fld="10" item="1"/>
          <tpl fld="13" item="1"/>
          <tpl fld="8" item="2"/>
          <tpl fld="6" item="1"/>
        </tpls>
      </n>
      <n v="106452">
        <tpls c="10">
          <tpl fld="2" item="3"/>
          <tpl fld="4" item="4"/>
          <tpl fld="3" item="0"/>
          <tpl fld="1" item="0"/>
          <tpl fld="15" item="0"/>
          <tpl fld="5" item="12"/>
          <tpl fld="10" item="1"/>
          <tpl fld="13" item="1"/>
          <tpl fld="8" item="2"/>
          <tpl fld="6" item="1"/>
        </tpls>
      </n>
      <n v="388792.63999999996">
        <tpls c="7">
          <tpl fld="2" item="0"/>
          <tpl fld="4" item="3"/>
          <tpl fld="3" item="0"/>
          <tpl fld="1" item="2"/>
          <tpl fld="5" item="14"/>
          <tpl fld="0" item="1"/>
          <tpl fld="6" item="1"/>
        </tpls>
      </n>
      <n v="370825.98904299998">
        <tpls c="7">
          <tpl fld="2" item="0"/>
          <tpl fld="4" item="4"/>
          <tpl fld="3" item="0"/>
          <tpl fld="1" item="2"/>
          <tpl fld="5" item="14"/>
          <tpl fld="0" item="1"/>
          <tpl fld="6" item="1"/>
        </tpls>
      </n>
      <m>
        <tpls c="7">
          <tpl fld="2" item="5"/>
          <tpl fld="4" item="4"/>
          <tpl fld="3" item="0"/>
          <tpl fld="1" item="0"/>
          <tpl fld="5" item="14"/>
          <tpl fld="0" item="6"/>
          <tpl fld="6" item="1"/>
        </tpls>
      </m>
      <n v="6.6742999999999997">
        <tpls c="6">
          <tpl fld="4" item="0"/>
          <tpl fld="3" item="0"/>
          <tpl fld="1" item="2"/>
          <tpl fld="5" item="11"/>
          <tpl hier="147" item="11"/>
          <tpl fld="6" item="1"/>
        </tpls>
      </n>
      <n v="6.6742740000000005">
        <tpls c="6">
          <tpl fld="4" item="1"/>
          <tpl fld="3" item="0"/>
          <tpl fld="1" item="2"/>
          <tpl fld="5" item="11"/>
          <tpl hier="147" item="11"/>
          <tpl fld="6" item="1"/>
        </tpls>
      </n>
    </entries>
    <sets count="16">
      <set count="2" maxRank="1" setDefinition="{[DIM_TECHNOLOGY].[DESC_TECHNOLOGY].[Storage],[DIM_TECHNOLOGY].[DESC_TECHNOLOGY].[Solar DG]}">
        <tpls c="1">
          <tpl fld="0" item="0"/>
        </tpls>
      </set>
      <set count="2" maxRank="1" setDefinition="{[DIM_COUNTRY].[COD_PLATFORM].[IB],[DIM_COUNTRY].[COD_PLATFORM].[RE]}">
        <tpls c="1">
          <tpl fld="1" item="0"/>
        </tpls>
      </set>
      <set count="2" maxRank="1" setDefinition="{[DIM_TECHNOLOGY].[DESC_TECHNOLOGY].[Solar],[DIM_TECHNOLOGY].[Hybrid - Solar]}">
        <tpls c="1">
          <tpl fld="0" item="1"/>
        </tpls>
      </set>
      <set count="2" maxRank="1" setDefinition="{[DIM_TECHNOLOGY].[DESC_TECHNOLOGY].[Solar],[DIM_TECHNOLOGY].[DESC_TECHNOLOGY].[Hybrid - Solar]}">
        <tpls c="1">
          <tpl fld="0" item="1"/>
        </tpls>
      </set>
      <set count="2" maxRank="1" setDefinition="{[DIM_BUSINESS_UNIT].[COD_BUSINESS_UNIT].[EDPR],[DIM_BUSINESS_UNIT].[COD_BUSINESS_UNIT].[EDPBR]}">
        <tpls c="1">
          <tpl fld="2" item="0"/>
        </tpls>
      </set>
      <set count="4" maxRank="1" setDefinition="{[DIM_BUSINESS_UNIT].[COD_BUSINESS_UNIT].[EDPR],[DIM_BUSINESS_UNIT].[COD_BUSINESS_UNIT].[EDPP],[DIM_BUSINESS_UNIT].[COD_BUSINESS_UNIT].[EDPC],[DIM_BUSINESS_UNIT].[COD_BUSINESS_UNIT].[EDPES]}">
        <tpls c="1">
          <tpl fld="2" item="0"/>
        </tpls>
      </set>
      <set count="3" maxRank="1" setDefinition="{[DIM_BUSINESS_UNIT].[COD_BUSINESS_UNIT].[EDPC],[DIM_BUSINESS_UNIT].[COD_BUSINESS_UNIT].[EDPP],[DIM_BUSINESS_UNIT].[COD_BUSINESS_UNIT].[EDPES]}">
        <tpls c="1">
          <tpl fld="2" item="1"/>
        </tpls>
      </set>
      <set count="4" maxRank="1" setDefinition="{[DIM_TECHNOLOGY].[DESC_TECHNOLOGY].[Solar],[DIM_TECHNOLOGY].[DESC_TECHNOLOGY].[Solar DG],[DIM_TECHNOLOGY].[DESC_TECHNOLOGY].[Storage],[DIM_TECHNOLOGY].[DESC_TECHNOLOGY].[Hybrid - Solar]}">
        <tpls c="1">
          <tpl fld="0" item="1"/>
        </tpls>
      </set>
      <set count="2" maxRank="1" setDefinition="{[DIM_TECHNOLOGY].[DESC_TECHNOLOGY].[Storage],[DIM_TECHNOLOGY].[DESC_TECHNOLOGY].[Hybrid - Solar]}">
        <tpls c="1">
          <tpl fld="0" item="0"/>
        </tpls>
      </set>
      <set count="2" maxRank="1" setDefinition="{[DIM_COUNTRY].[COD_PLATFORM].[LA],[DIM_COUNTRY].[COD_PLATFORM].[AP]}">
        <tpls c="1">
          <tpl fld="1" item="1"/>
        </tpls>
      </set>
      <set count="2" maxRank="1" setDefinition="{[DIM_TECHNOLOGY].[DESC_TECHNOLOGY].[Solar],[DIM_TECHNOLOGY].[DESC_TECHNOLOGY].[Solar DG]}">
        <tpls c="1">
          <tpl fld="0" item="1"/>
        </tpls>
      </set>
      <set count="2" maxRank="1" setDefinition="{[DIM_TECHNOLOGY].[DESC_TECHNOLOGY].[Solar DG],[DIM_TECHNOLOGY].[DESC_TECHNOLOGY].[Storage]}">
        <tpls c="1">
          <tpl fld="0" item="2"/>
        </tpls>
      </set>
      <set count="4" maxRank="1" setDefinition="{[DIM_BUSINESS_UNIT].[COD_BUSINESS_UNIT].[EDPR],[DIM_BUSINESS_UNIT].[COD_BUSINESS_UNIT].[EDPC],[DIM_BUSINESS_UNIT].[COD_BUSINESS_UNIT].[EDPP],[DIM_BUSINESS_UNIT].[COD_BUSINESS_UNIT].[EDPES]}">
        <tpls c="1">
          <tpl fld="2" item="0"/>
        </tpls>
      </set>
      <set count="1" maxRank="1" setDefinition="{[DIM_TECHNOLOGY].[DESC_TECHNOLOGY].[Solar]}">
        <tpls c="1">
          <tpl fld="0" item="1"/>
        </tpls>
      </set>
      <set count="2" maxRank="1" setDefinition="{[DIM_TECHNOLOGY].[DESC_TECHNOLOGY].[Solar DG], [DIM_TECHNOLOGY].[Hybrid - Solar]}">
        <tpls c="1">
          <tpl fld="0" item="2"/>
        </tpls>
      </set>
      <set count="3" maxRank="1" setDefinition="{[DIM_TECHNOLOGY].[DESC_TECHNOLOGY].[Cogeneration],[DIM_TECHNOLOGY].[DESC_TECHNOLOGY].[waste],[DIM_TECHNOLOGY].[DESC_TECHNOLOGY].[Nuclear]}">
        <tpls c="1">
          <tpl fld="0" item="3"/>
        </tpls>
      </set>
    </sets>
    <queryCache count="95">
      <query mdx="[DIM_BUSINESS_UNIT].[COD_BUSINESS_UNIT].[SU-E]">
        <tpls c="1">
          <tpl fld="2" item="2"/>
        </tpls>
      </query>
      <query mdx="[DIM_BUSINESS_UNIT].[COD_BUSINESS_UNIT].[EDPC]">
        <tpls c="1">
          <tpl fld="2" item="1"/>
        </tpls>
      </query>
      <query mdx="[DIM_BUSINESS_UNIT].[COD_BUSINESS_UNIT].[EDPGSU]">
        <tpls c="1">
          <tpl fld="2" item="3"/>
        </tpls>
      </query>
      <query mdx="[DIM_BUSINESS_UNIT].[COD_BUSINESS_UNIT].[EDPES]">
        <tpls c="1">
          <tpl fld="2" item="4"/>
        </tpls>
      </query>
      <query mdx="[DIM_CATEGORY].[COD_CATEGORY].[A]">
        <tpls c="1">
          <tpl fld="3" item="0"/>
        </tpls>
      </query>
      <query mdx="[DIM_BUSINESS_UNIT].[COD_BUSINESS_UNIT].[EDPR]">
        <tpls c="1">
          <tpl fld="2" item="0"/>
        </tpls>
      </query>
      <query mdx="[DIM_BUSINESS_UNIT].[COD_BUSINESS_UNIT].[EDPP]">
        <tpls c="1">
          <tpl fld="2" item="5"/>
        </tpls>
      </query>
      <query mdx="[DIM_BUSINESS_UNIT].[COD_BUSINESS_UNIT].[EDPBR]">
        <tpls c="1">
          <tpl fld="2" item="6"/>
        </tpls>
      </query>
      <query mdx="[DIM_COUNTRY].[COD_PLATFORM].[LA]">
        <tpls c="1">
          <tpl fld="1" item="1"/>
        </tpls>
      </query>
      <query mdx="[DIM_BUSINESS_UNIT].[COD_BUSINESS_UNIT].[EDPD]">
        <tpls c="1">
          <tpl fld="2" item="7"/>
        </tpls>
      </query>
      <query mdx="[DIM_COUNTRY].[COD_PLATFORM].[AP]">
        <tpls c="1">
          <tpl fld="1" item="2"/>
        </tpls>
      </query>
      <query mdx="[DIM_CALENDAR].[COD_MONTH].[202409]">
        <tpls c="1">
          <tpl fld="4" item="0"/>
        </tpls>
      </query>
      <query mdx="[DIM_CALENDAR].[COD_MONTH].[202309]">
        <tpls c="1">
          <tpl fld="4" item="1"/>
        </tpls>
      </query>
      <query mdx="[DIM_KPI_MASTERDATA].[COD_REVAMP].[1002710]">
        <tpls c="1">
          <tpl fld="5" item="0"/>
        </tpls>
      </query>
      <query mdx="[DIM_CALENDAR].[COD_MONTH].[202106]">
        <tpls c="1">
          <tpl fld="4" item="2"/>
        </tpls>
      </query>
      <query mdx="[DIM_CALENDAR].[COD_MONTH].[202406]">
        <tpls c="1">
          <tpl fld="4" item="3"/>
        </tpls>
      </query>
      <query mdx="[DIM_CALENDAR].[COD_MONTH].[202306]">
        <tpls c="1">
          <tpl fld="4" item="4"/>
        </tpls>
      </query>
      <query mdx="[DIM_KPI_MASTERDATA].[COD_REVAMP].[1002700]">
        <tpls c="1">
          <tpl fld="5" item="1"/>
        </tpls>
      </query>
      <query mdx="[DIM_CATEGORY].[COD_CATEGORY].[B]">
        <tpls c="1">
          <tpl fld="3" item="1"/>
        </tpls>
      </query>
      <query mdx="[DIM_KPI_MASTERDATA].[COD_REVAMP].[1001480]">
        <tpls c="1">
          <tpl fld="5" item="2"/>
        </tpls>
      </query>
      <query mdx="[DIM_KPI_MASTERDATA].[COD_REVAMP].[1005030]">
        <tpls c="1">
          <tpl fld="5" item="3"/>
        </tpls>
      </query>
      <query mdx="[DIM_KPI_MASTERDATA].[COD_REVAMP].[1001630]">
        <tpls c="1">
          <tpl fld="5" item="4"/>
        </tpls>
      </query>
      <query mdx="[DIM_KPI_MASTERDATA].[COD_REVAMP].[1005100]">
        <tpls c="1">
          <tpl fld="5" item="5"/>
        </tpls>
      </query>
      <query mdx="[DIM_KPI_MASTERDATA].[COD_REVAMP].[1001430]">
        <tpls c="1">
          <tpl fld="5" item="6"/>
        </tpls>
      </query>
      <query mdx="[DIM_KPI_MASTERDATA].[COD_REVAMP].[1005040]">
        <tpls c="1">
          <tpl fld="5" item="7"/>
        </tpls>
      </query>
      <query mdx="[DIM_KPI_MASTERDATA].[COD_REVAMP].[1005110]">
        <tpls c="1">
          <tpl fld="5" item="8"/>
        </tpls>
      </query>
      <query mdx="[DIM_KPI_MASTERDATA].[COD_REVAMP].[1003150]">
        <tpls c="1">
          <tpl fld="5" item="9"/>
        </tpls>
      </query>
      <query mdx="[DIM_KPI_MASTERDATA].[COD_REVAMP].[1003900]">
        <tpls c="1">
          <tpl fld="5" item="10"/>
        </tpls>
      </query>
      <query mdx="[Measures].[VALUE KPI]">
        <tpls c="1">
          <tpl fld="6" item="0"/>
        </tpls>
      </query>
      <query mdx="[DIM_KPI_MASTERDATA].[COD_REVAMP].[1003130]">
        <tpls c="1">
          <tpl fld="5" item="11"/>
        </tpls>
      </query>
      <query mdx="[DIM_TECHNOLOGY].[DESC_TECHNOLOGY].[Storage]">
        <tpls c="1">
          <tpl fld="0" item="0"/>
        </tpls>
      </query>
      <query mdx="[DIM_KPI_MASTERDATA].[COD_REVAMP].[1001280]">
        <tpls c="1">
          <tpl fld="5" item="12"/>
        </tpls>
      </query>
      <query mdx="[DIM_KPI_MASTERDATA].[COD_REVAMP].[1002100]">
        <tpls c="1">
          <tpl fld="5" item="13"/>
        </tpls>
      </query>
      <query mdx="[DIM_KPI_MASTERDATA].[COD_REVAMP].[1001450]">
        <tpls c="1">
          <tpl fld="5" item="14"/>
        </tpls>
      </query>
      <query mdx="[DIM_KPI_MASTERDATA].[COD_REVAMP].[1005140]">
        <tpls c="1">
          <tpl fld="5" item="15"/>
        </tpls>
      </query>
      <query mdx="[DIM_KPI_MASTERDATA].[COD_REVAMP].[1005150]">
        <tpls c="1">
          <tpl fld="5" item="16"/>
        </tpls>
      </query>
      <query mdx="[Measures].[VALUE KPI YTD]">
        <tpls c="1">
          <tpl fld="6" item="1"/>
        </tpls>
      </query>
      <query mdx="[DIM_TECHNOLOGY].[DESC_TECHNOLOGY].[Solar]">
        <tpls c="1">
          <tpl fld="0" item="1"/>
        </tpls>
      </query>
      <query mdx="[DIM_KPI_MASTERDATA].[COD_REVAMP].[1003860]">
        <tpls c="1">
          <tpl fld="5" item="17"/>
        </tpls>
      </query>
      <query mdx="[DIM_KPI_MASTERDATA].[COD_REVAMP].[1001270]">
        <tpls c="1">
          <tpl fld="5" item="18"/>
        </tpls>
      </query>
      <query mdx="[DIM_COUNTRY].[COD_PLATFORM].[IB]">
        <tpls c="1">
          <tpl fld="1" item="0"/>
        </tpls>
      </query>
      <query mdx="[DIM_COUNTRY].[COD_COUNTRY].[US]">
        <tpls c="1">
          <tpl fld="7" item="0"/>
        </tpls>
      </query>
      <query mdx="[FCT_KPI_VAL].[TIME_AGGREGATION].[Month (ytd)]">
        <tpls c="1">
          <tpl fld="8" item="0"/>
        </tpls>
      </query>
      <query mdx="[DIM_TECHNOLOGY].[DESC_TECHNOLOGY].[Wind Onshore]">
        <tpls c="1">
          <tpl fld="0" item="4"/>
        </tpls>
      </query>
      <query mdx="[FCT_KPI_VAL].[DESC_DETAIL].[Decomissioned]">
        <tpls c="1">
          <tpl fld="9" item="0"/>
        </tpls>
      </query>
      <query mdx="[DIM_TECHNOLOGY].[DESC_TECHNOLOGY].[Solar DG]">
        <tpls c="1">
          <tpl fld="0" item="2"/>
        </tpls>
      </query>
      <query mdx="[DIM_TECHNOLOGY].[DESC_TECHNOLOGY].[Hybrid - Solar]">
        <tpls c="1">
          <tpl fld="0" item="5"/>
        </tpls>
      </query>
      <query mdx="[DIM_TECHNOLOGY].[DESC_TECHNOLOGY].[Coal]">
        <tpls c="1">
          <tpl fld="0" item="6"/>
        </tpls>
      </query>
      <query mdx="[DIM_COUNTRY].[COD_COUNTRY].[BR]">
        <tpls c="1">
          <tpl fld="7" item="1"/>
        </tpls>
      </query>
      <query mdx="[DIM_COUNTRY].[COD_PLATFORM].[RE]">
        <tpls c="1">
          <tpl fld="1" item="3"/>
        </tpls>
      </query>
      <query mdx="[DIM_COUNTRY].[COD_COUNTRY].[PT]">
        <tpls c="1">
          <tpl fld="7" item="2"/>
        </tpls>
      </query>
      <query mdx="[FCT_KPI_VAL].[DESC_DETAIL].[Built]">
        <tpls c="1">
          <tpl fld="9" item="1"/>
        </tpls>
      </query>
      <query mdx="[FCT_KPI_VAL].[DESC_DETAIL].[Acquired]">
        <tpls c="1">
          <tpl fld="9" item="2"/>
        </tpls>
      </query>
      <query mdx="[DIM_COUNTRY].[COD_COUNTRY].[BE]">
        <tpls c="1">
          <tpl fld="7" item="3"/>
        </tpls>
      </query>
      <query mdx="[DIM_COUNTRY].[COD_PLATFORM].[NA]">
        <tpls c="1">
          <tpl fld="1" item="4"/>
        </tpls>
      </query>
      <query mdx="[FCT_KPI_VAL].[DESC_DETAIL].[Sold]">
        <tpls c="1">
          <tpl fld="9" item="3"/>
        </tpls>
      </query>
      <query mdx="[DIM_COUNTRY].[COD_COUNTRY].[LU]">
        <tpls c="1">
          <tpl fld="7" item="4"/>
        </tpls>
      </query>
      <query mdx="[DIM_COUNTRY].[COD_COUNTRY].[ES]">
        <tpls c="1">
          <tpl fld="7" item="5"/>
        </tpls>
      </query>
      <query mdx="[DIM_COUNTRY].[COD_COUNTRY].[PL]">
        <tpls c="1">
          <tpl fld="7" item="6"/>
        </tpls>
      </query>
      <query mdx="[DIM_TECHNOLOGY].[DESC_TECHNOLOGY].[Nuclear]">
        <tpls c="1">
          <tpl fld="0" item="7"/>
        </tpls>
      </query>
      <query mdx="[DIM_TECHNOLOGY].[DESC_TECHNOLOGY].[Hydro]">
        <tpls c="1">
          <tpl fld="0" item="8"/>
        </tpls>
      </query>
      <query mdx="[FCT_KPI_VAL].[TIME_AGGREGATION].[Month (Ytd)]">
        <tpls c="1">
          <tpl fld="8" item="0"/>
        </tpls>
      </query>
      <query mdx="[DIM_TECHNOLOGY].[DESC_TECHNOLOGY].[Wind offshore]">
        <tpls c="1">
          <tpl fld="0" item="9"/>
        </tpls>
      </query>
      <query mdx="[DIM_COUNTRY].[COD_COUNTRY].[IT]">
        <tpls c="1">
          <tpl fld="7" item="7"/>
        </tpls>
      </query>
      <query mdx="[DIM_COUNTRY].[COD_COUNTRY].[CN]">
        <tpls c="1">
          <tpl fld="7" item="8"/>
        </tpls>
      </query>
      <query mdx="[Measures].[VALUE KPI QTD]">
        <tpls c="1">
          <tpl fld="6" item="2"/>
        </tpls>
      </query>
      <query mdx="[FCT_KPI_VAL].[TIME_AGGREGATION].[Day]">
        <tpls c="1">
          <tpl fld="8" item="1"/>
        </tpls>
      </query>
      <query mdx="[DIM_COUNTRY].[COD_COUNTRY].[AP]"/>
      <query mdx="[DIM_COUNTRY].[COD_COUNTRY].[LA]"/>
      <query mdx="[DIM_PRODUCT].[Electricity]">
        <tpls c="1">
          <tpl fld="10" item="0"/>
        </tpls>
      </query>
      <query mdx="Solar">
        <tpls c="1">
          <tpl fld="11" item="0"/>
        </tpls>
      </query>
      <query mdx="[DIM_TECHNOLOGY].[DESC_TECHNOLOGY].[LA]"/>
      <query mdx="[DIM_MARKET_TYPE].[Liberalized]">
        <tpls c="1">
          <tpl fld="12" item="0"/>
        </tpls>
      </query>
      <query mdx="[DIM_COUNTRY].[COD_PLATFORM].[SA]"/>
      <query mdx="[DIM_TECHNOLOGY].[DESC_TECHNOLOGY].[AP]"/>
      <query mdx="[DIM_PRODUCT].[DESC_PRODUCT].[Electricity]">
        <tpls c="1">
          <tpl fld="10" item="0"/>
        </tpls>
      </query>
      <query mdx="[FCT_KPI_VAL].[COD_UNIT_OF_MEASURE].[MWh]">
        <tpls c="1">
          <tpl fld="13" item="0"/>
        </tpls>
      </query>
      <query mdx="[DIM_PRODUCT].[Gas]">
        <tpls c="1">
          <tpl fld="10" item="1"/>
        </tpls>
      </query>
      <query mdx="[DIM_TECHNOLOGY].[DESC_TECHNOLOGY].[CCGT]">
        <tpls c="1">
          <tpl fld="0" item="10"/>
        </tpls>
      </query>
      <query mdx="[DIM_CALENDAR].[DT_DATE].&amp;[2024-09-30T00:00:00]">
        <tpls c="1">
          <tpl fld="14" item="0"/>
        </tpls>
      </query>
      <query mdx="[FCT_KPI_VAL].[COD_UNIT_OF_MEASURE].[#]">
        <tpls c="1">
          <tpl fld="13" item="1"/>
        </tpls>
      </query>
      <query mdx="[DIM_CALENDAR].[DT_DATE].&amp;[2023-09-30T00:00:00]">
        <tpls c="1">
          <tpl fld="14" item="1"/>
        </tpls>
      </query>
      <query mdx="Solar DG"/>
      <query mdx="[DIM_COUNTRY].[COD_PLATFORM].[EDPR]"/>
      <query mdx="[DIM_ENERGY_VALUE_CHAIN].[DESC_ENERGY_VALUE_CHAIN].[Supply]">
        <tpls c="1">
          <tpl fld="15" item="0"/>
        </tpls>
      </query>
      <query mdx="[DIM_ENERGY_VALUE_CHAIN].[Supply]">
        <tpls c="1">
          <tpl fld="15" item="0"/>
        </tpls>
      </query>
      <query mdx="[DIM_MARKET_TYPE].[Other]">
        <tpls c="1">
          <tpl fld="12" item="1"/>
        </tpls>
      </query>
      <query mdx="[DIM_MARKET_TYPE].[Regulated]">
        <tpls c="1">
          <tpl fld="12" item="2"/>
        </tpls>
      </query>
      <query mdx="[DIM_REPORTING_UNIT].[COD_REPORTING_UNIT].[2535]">
        <tpls c="1">
          <tpl fld="16" item="0"/>
        </tpls>
      </query>
      <query mdx="[DIM_REPORTING_UNIT].[COD_REPORTING_UNIT].[2537]">
        <tpls c="1">
          <tpl fld="16" item="1"/>
        </tpls>
      </query>
      <query mdx="[FCT_KPI_VAL].[DESC_DETAIL].[Customers]">
        <tpls c="1">
          <tpl fld="9" item="4"/>
        </tpls>
      </query>
      <query mdx="[DIM_CUSTOMER_SEGMENT].[COD_CUSTOMER_SEGMENT].[B2C]">
        <tpls c="1">
          <tpl fld="17" item="0"/>
        </tpls>
      </query>
      <query mdx="[DIM_CUSTOMER_SEGMENT].[B2B]">
        <tpls c="1">
          <tpl fld="17" item="1"/>
        </tpls>
      </query>
      <query mdx="[FCT_KPI_VAL].[TIME_AGGREGATION].[Month]">
        <tpls c="1">
          <tpl fld="8" item="2"/>
        </tpls>
      </query>
      <query mdx="[DIM_CLIENT_TYPE].[All]"/>
    </queryCache>
  </tupleCache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theme/theme1.xml><?xml version="1.0" encoding="utf-8"?>
<a:theme xmlns:a="http://schemas.openxmlformats.org/drawingml/2006/main" name="Office Theme">
  <a:themeElements>
    <a:clrScheme name="Nova Marca 2022">
      <a:dk1>
        <a:srgbClr val="202E3E"/>
      </a:dk1>
      <a:lt1>
        <a:srgbClr val="FFFFFF"/>
      </a:lt1>
      <a:dk2>
        <a:srgbClr val="143E47"/>
      </a:dk2>
      <a:lt2>
        <a:srgbClr val="E7E6E6"/>
      </a:lt2>
      <a:accent1>
        <a:srgbClr val="28FF51"/>
      </a:accent1>
      <a:accent2>
        <a:srgbClr val="7B9599"/>
      </a:accent2>
      <a:accent3>
        <a:srgbClr val="253BC8"/>
      </a:accent3>
      <a:accent4>
        <a:srgbClr val="6D32FF"/>
      </a:accent4>
      <a:accent5>
        <a:srgbClr val="225E66"/>
      </a:accent5>
      <a:accent6>
        <a:srgbClr val="0CD3F8"/>
      </a:accent6>
      <a:hlink>
        <a:srgbClr val="28FF52"/>
      </a:hlink>
      <a:folHlink>
        <a:srgbClr val="253BC8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dp.com/en/news/long-term-contract-secured-75-mw-storage-canada" TargetMode="External"/><Relationship Id="rId13" Type="http://schemas.openxmlformats.org/officeDocument/2006/relationships/hyperlink" Target="https://www.edp.com/en/news/edp-informs-about-ppa-secured-150-mwac-solar-project-us" TargetMode="External"/><Relationship Id="rId18" Type="http://schemas.openxmlformats.org/officeDocument/2006/relationships/hyperlink" Target="https://www.edp.com/en/news/edp-informs-about-signing-asset-rotation-deal-a-240-mw-renewables-portfolio-poland" TargetMode="External"/><Relationship Id="rId3" Type="http://schemas.openxmlformats.org/officeDocument/2006/relationships/hyperlink" Target="https://www.edp.com/en/news/edp-brasil-awarded-3-lots-electricity-transmission-auction" TargetMode="External"/><Relationship Id="rId21" Type="http://schemas.openxmlformats.org/officeDocument/2006/relationships/vmlDrawing" Target="../drawings/vmlDrawing1.vml"/><Relationship Id="rId7" Type="http://schemas.openxmlformats.org/officeDocument/2006/relationships/hyperlink" Target="https://www.edp.com/en/news/ocean-winds-completes-sale-minority-stake-its-950-mw-moray-east-offshore-project" TargetMode="External"/><Relationship Id="rId12" Type="http://schemas.openxmlformats.org/officeDocument/2006/relationships/hyperlink" Target="https://www.edp.com/en/news/edp-signs-asset-rotation-deal-a-191-mw-renewables-portfolio-italy" TargetMode="External"/><Relationship Id="rId17" Type="http://schemas.openxmlformats.org/officeDocument/2006/relationships/hyperlink" Target="https://www.edp.com/en/news/edp-informs-about-ppa-secured-44-mw-solar-project-japan" TargetMode="External"/><Relationship Id="rId2" Type="http://schemas.openxmlformats.org/officeDocument/2006/relationships/hyperlink" Target="http://www.edp.com/" TargetMode="External"/><Relationship Id="rId16" Type="http://schemas.openxmlformats.org/officeDocument/2006/relationships/hyperlink" Target="https://www.edp.com/en/news/edp-informs-about-24-year-contract-secured-us-200-mw-storage" TargetMode="External"/><Relationship Id="rId20" Type="http://schemas.openxmlformats.org/officeDocument/2006/relationships/drawing" Target="../drawings/drawing1.xml"/><Relationship Id="rId1" Type="http://schemas.openxmlformats.org/officeDocument/2006/relationships/hyperlink" Target="http://www.edp.com/" TargetMode="External"/><Relationship Id="rId6" Type="http://schemas.openxmlformats.org/officeDocument/2006/relationships/hyperlink" Target="https://www.edp.com/en/news/ocean-winds-awarded-feasibility-license-develop-13-gw-offshore-wind-australia" TargetMode="External"/><Relationship Id="rId11" Type="http://schemas.openxmlformats.org/officeDocument/2006/relationships/hyperlink" Target="https://www.edp.com/en/news/edp-secures-133-mw-solar-capacity-europe" TargetMode="External"/><Relationship Id="rId5" Type="http://schemas.openxmlformats.org/officeDocument/2006/relationships/hyperlink" Target="https://www.edp.com/en/news/edp-completes-asset-rotation-deal-a-297-mw-wind-project-canada" TargetMode="External"/><Relationship Id="rId15" Type="http://schemas.openxmlformats.org/officeDocument/2006/relationships/hyperlink" Target="https://www.edp.com/en/news/edp-informs-completion-asset-rotation-deal-a-191-mw-renewables-portfolio-italy" TargetMode="External"/><Relationship Id="rId10" Type="http://schemas.openxmlformats.org/officeDocument/2006/relationships/hyperlink" Target="https://www.edp.com/en/news/edp-informs-publication-decree-extend-electricity-distribution-concessions-brazil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www.edp.com/en/news/edp-secures-around-100-mw-storage-capacity-us" TargetMode="External"/><Relationship Id="rId9" Type="http://schemas.openxmlformats.org/officeDocument/2006/relationships/hyperlink" Target="https://www.edp.com/en/news/completion-cem-macau-disposal" TargetMode="External"/><Relationship Id="rId14" Type="http://schemas.openxmlformats.org/officeDocument/2006/relationships/hyperlink" Target="https://www.edp.com/en/news/edp-informs-about-ppa-secured-100-mwac-solar-project-us" TargetMode="External"/><Relationship Id="rId2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5AA11-DC41-4F29-AE05-F306A262EA4D}">
  <dimension ref="A1:GN135"/>
  <sheetViews>
    <sheetView showGridLines="0" tabSelected="1" view="pageBreakPreview" zoomScale="85" zoomScaleNormal="100" zoomScaleSheetLayoutView="85" zoomScalePageLayoutView="55" workbookViewId="0">
      <selection activeCell="E6" sqref="E6:G6"/>
    </sheetView>
  </sheetViews>
  <sheetFormatPr defaultRowHeight="14.5" x14ac:dyDescent="0.35"/>
  <cols>
    <col min="1" max="38" width="4" customWidth="1"/>
    <col min="39" max="39" width="4" style="145" customWidth="1"/>
    <col min="40" max="62" width="4" customWidth="1"/>
    <col min="63" max="63" width="4" style="145" customWidth="1"/>
    <col min="64" max="134" width="4" customWidth="1"/>
    <col min="135" max="135" width="4.26953125" customWidth="1"/>
    <col min="136" max="139" width="4" customWidth="1"/>
    <col min="140" max="140" width="6.453125" customWidth="1"/>
    <col min="141" max="168" width="4" customWidth="1"/>
    <col min="170" max="170" width="13.26953125" bestFit="1" customWidth="1"/>
    <col min="171" max="171" width="12.7265625" bestFit="1" customWidth="1"/>
    <col min="172" max="172" width="10.26953125" bestFit="1" customWidth="1"/>
    <col min="173" max="173" width="11.1796875" bestFit="1" customWidth="1"/>
    <col min="174" max="174" width="12.54296875" bestFit="1" customWidth="1"/>
    <col min="175" max="175" width="9" bestFit="1" customWidth="1"/>
    <col min="176" max="176" width="9.453125" bestFit="1" customWidth="1"/>
    <col min="177" max="177" width="9" bestFit="1" customWidth="1"/>
    <col min="178" max="178" width="20.7265625" bestFit="1" customWidth="1"/>
    <col min="179" max="179" width="12" bestFit="1" customWidth="1"/>
    <col min="180" max="180" width="19.54296875" bestFit="1" customWidth="1"/>
    <col min="181" max="182" width="13" bestFit="1" customWidth="1"/>
    <col min="183" max="183" width="10.81640625" bestFit="1" customWidth="1"/>
    <col min="184" max="184" width="9" bestFit="1" customWidth="1"/>
    <col min="186" max="186" width="8.81640625" bestFit="1" customWidth="1"/>
  </cols>
  <sheetData>
    <row r="1" spans="1:188" s="145" customFormat="1" ht="15.5" x14ac:dyDescent="0.35">
      <c r="A1" s="146"/>
      <c r="B1" s="146"/>
      <c r="C1" s="146"/>
      <c r="D1" s="146"/>
      <c r="E1" s="519"/>
      <c r="F1" s="519"/>
      <c r="G1" s="519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/>
      <c r="AJ1" s="146"/>
      <c r="AK1" s="146"/>
      <c r="AL1" s="146"/>
      <c r="AM1" s="146"/>
      <c r="AN1" s="146"/>
      <c r="AO1" s="146"/>
      <c r="AP1" s="146"/>
      <c r="AQ1" s="146"/>
      <c r="AR1" s="146"/>
      <c r="AS1" s="146"/>
      <c r="AT1" s="146"/>
      <c r="AU1" s="146"/>
      <c r="AV1" s="146"/>
      <c r="AW1" s="146"/>
      <c r="AX1" s="146"/>
    </row>
    <row r="2" spans="1:188" s="145" customFormat="1" ht="15.5" x14ac:dyDescent="0.35">
      <c r="A2" s="146"/>
      <c r="B2" s="146"/>
      <c r="C2" s="146"/>
      <c r="D2" s="146"/>
      <c r="E2" s="520"/>
      <c r="F2" s="520"/>
      <c r="G2" s="520"/>
      <c r="H2" s="519"/>
      <c r="I2" s="519"/>
      <c r="J2" s="519"/>
      <c r="K2" s="519"/>
      <c r="L2" s="146"/>
      <c r="M2" s="146"/>
      <c r="N2" s="146"/>
      <c r="O2" s="526"/>
      <c r="P2" s="526"/>
      <c r="Q2" s="526"/>
      <c r="R2" s="526"/>
      <c r="S2" s="526"/>
      <c r="T2" s="146"/>
      <c r="U2" s="526"/>
      <c r="V2" s="526"/>
      <c r="W2" s="526"/>
      <c r="X2" s="526"/>
      <c r="Y2" s="526"/>
      <c r="Z2" s="146"/>
      <c r="AA2" s="146"/>
      <c r="AB2" s="522"/>
      <c r="AC2" s="146"/>
      <c r="AD2" s="146"/>
      <c r="AE2" s="146"/>
      <c r="AF2" s="146"/>
      <c r="AG2" s="146"/>
      <c r="AH2" s="146"/>
      <c r="AI2" s="146"/>
      <c r="AJ2" s="523"/>
      <c r="AK2" s="523"/>
      <c r="AL2" s="523"/>
      <c r="AM2" s="523"/>
      <c r="AN2" s="523"/>
      <c r="AO2" s="146"/>
      <c r="AP2" s="146"/>
      <c r="AQ2" s="527"/>
      <c r="AR2" s="521"/>
      <c r="AS2" s="146"/>
      <c r="AT2" s="146"/>
      <c r="AU2" s="146"/>
      <c r="AV2" s="146"/>
      <c r="AW2" s="146"/>
      <c r="AX2" s="146"/>
    </row>
    <row r="3" spans="1:188" s="145" customFormat="1" ht="15.5" x14ac:dyDescent="0.35">
      <c r="A3" s="146"/>
      <c r="B3" s="146"/>
      <c r="C3" s="146"/>
      <c r="D3" s="146"/>
      <c r="E3" s="520"/>
      <c r="F3" s="520"/>
      <c r="G3" s="520"/>
      <c r="H3" s="519"/>
      <c r="I3" s="519"/>
      <c r="J3" s="519"/>
      <c r="K3" s="519"/>
      <c r="L3" s="146"/>
      <c r="M3" s="146"/>
      <c r="N3" s="524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146"/>
      <c r="AH3" s="146"/>
      <c r="AI3" s="146"/>
      <c r="AJ3" s="146"/>
      <c r="AK3" s="146"/>
      <c r="AL3" s="146"/>
      <c r="AM3" s="146"/>
      <c r="AN3" s="146"/>
      <c r="AO3" s="146"/>
      <c r="AP3" s="146"/>
      <c r="AQ3" s="527"/>
      <c r="AR3" s="521"/>
      <c r="AS3" s="146"/>
      <c r="AT3" s="146"/>
      <c r="AU3" s="146"/>
      <c r="AV3" s="146"/>
      <c r="AW3" s="146"/>
      <c r="AX3" s="146"/>
    </row>
    <row r="4" spans="1:188" s="145" customFormat="1" ht="15.5" x14ac:dyDescent="0.35">
      <c r="A4" s="146"/>
      <c r="B4" s="146"/>
      <c r="C4" s="146"/>
      <c r="D4" s="146"/>
      <c r="E4" s="519"/>
      <c r="F4" s="519"/>
      <c r="G4" s="519"/>
      <c r="H4" s="519"/>
      <c r="I4" s="519"/>
      <c r="J4" s="519"/>
      <c r="K4" s="519"/>
      <c r="L4" s="146"/>
      <c r="M4" s="146"/>
      <c r="N4" s="522"/>
      <c r="O4" s="146"/>
      <c r="P4" s="146"/>
      <c r="Q4" s="146"/>
      <c r="R4" s="146"/>
      <c r="S4" s="146"/>
      <c r="T4" s="146"/>
      <c r="U4" s="528"/>
      <c r="V4" s="528"/>
      <c r="W4" s="528"/>
      <c r="X4" s="528"/>
      <c r="Y4" s="528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527"/>
      <c r="AR4" s="529"/>
      <c r="AS4" s="188"/>
      <c r="AT4" s="146"/>
      <c r="AU4" s="146"/>
      <c r="AV4" s="146"/>
      <c r="AW4" s="530"/>
      <c r="AX4" s="146"/>
    </row>
    <row r="5" spans="1:188" s="145" customFormat="1" ht="15.5" x14ac:dyDescent="0.35">
      <c r="A5" s="146"/>
      <c r="B5" s="146"/>
      <c r="C5" s="146"/>
      <c r="D5" s="146"/>
      <c r="E5" s="520"/>
      <c r="F5" s="520"/>
      <c r="G5" s="520"/>
      <c r="H5" s="146"/>
      <c r="I5" s="146"/>
      <c r="J5" s="146"/>
      <c r="K5" s="146"/>
      <c r="L5" s="146"/>
      <c r="M5" s="146"/>
      <c r="N5" s="146"/>
      <c r="O5" s="519"/>
      <c r="P5" s="519"/>
      <c r="Q5" s="519"/>
      <c r="R5" s="519"/>
      <c r="S5" s="519"/>
      <c r="T5" s="146"/>
      <c r="U5" s="519"/>
      <c r="V5" s="519"/>
      <c r="W5" s="519"/>
      <c r="X5" s="519"/>
      <c r="Y5" s="519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46"/>
      <c r="AM5" s="146"/>
      <c r="AN5" s="146"/>
      <c r="AO5" s="146"/>
      <c r="AP5" s="146"/>
      <c r="AQ5" s="527"/>
      <c r="AR5" s="521"/>
      <c r="AS5" s="146"/>
      <c r="AT5" s="146"/>
      <c r="AU5" s="146"/>
      <c r="AV5" s="146"/>
      <c r="AW5" s="146"/>
      <c r="AX5" s="146"/>
    </row>
    <row r="6" spans="1:188" s="145" customFormat="1" ht="15.5" x14ac:dyDescent="0.35">
      <c r="A6" s="146"/>
      <c r="B6" s="146"/>
      <c r="C6" s="146"/>
      <c r="D6" s="146"/>
      <c r="E6" s="520"/>
      <c r="F6" s="520"/>
      <c r="G6" s="520"/>
      <c r="H6" s="146"/>
      <c r="I6" s="146"/>
      <c r="J6" s="146"/>
      <c r="K6" s="146"/>
      <c r="L6" s="146"/>
      <c r="M6" s="146"/>
      <c r="N6" s="146"/>
      <c r="O6" s="519"/>
      <c r="P6" s="519"/>
      <c r="Q6" s="519"/>
      <c r="R6" s="519"/>
      <c r="S6" s="519"/>
      <c r="T6" s="146"/>
      <c r="U6" s="519"/>
      <c r="V6" s="519"/>
      <c r="W6" s="519"/>
      <c r="X6" s="519"/>
      <c r="Y6" s="519"/>
      <c r="Z6" s="146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  <c r="AS6" s="146"/>
      <c r="AT6" s="146"/>
      <c r="AU6" s="146"/>
      <c r="AV6" s="146"/>
      <c r="AW6" s="146"/>
      <c r="AX6" s="146"/>
    </row>
    <row r="7" spans="1:188" s="145" customFormat="1" ht="15.5" x14ac:dyDescent="0.35">
      <c r="A7" s="146"/>
      <c r="B7" s="146"/>
      <c r="C7" s="146"/>
      <c r="D7" s="146"/>
      <c r="E7" s="525"/>
      <c r="F7" s="525"/>
      <c r="G7" s="525"/>
      <c r="H7" s="188"/>
      <c r="I7" s="188"/>
      <c r="J7" s="188"/>
      <c r="K7" s="188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6"/>
      <c r="Z7" s="146"/>
      <c r="AA7" s="146"/>
      <c r="AB7" s="146"/>
      <c r="AC7" s="146"/>
      <c r="AD7" s="146"/>
      <c r="AE7" s="146"/>
      <c r="AF7" s="146"/>
      <c r="AG7" s="146"/>
      <c r="AH7" s="146"/>
      <c r="AI7" s="146"/>
      <c r="AJ7" s="146"/>
      <c r="AK7" s="146"/>
      <c r="AL7" s="146"/>
      <c r="AM7" s="146"/>
      <c r="AN7" s="146"/>
      <c r="AO7" s="146"/>
      <c r="AP7" s="146"/>
      <c r="AQ7" s="146"/>
      <c r="AR7" s="146"/>
      <c r="AS7" s="146"/>
      <c r="AT7" s="146"/>
      <c r="AU7" s="146"/>
      <c r="AV7" s="146"/>
      <c r="AW7" s="146"/>
      <c r="AX7" s="146"/>
    </row>
    <row r="8" spans="1:188" s="145" customFormat="1" ht="15.5" x14ac:dyDescent="0.35">
      <c r="A8" s="146"/>
      <c r="B8" s="188"/>
      <c r="C8" s="188"/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188"/>
      <c r="AI8" s="188"/>
      <c r="AJ8" s="188"/>
      <c r="AK8" s="188"/>
      <c r="AL8" s="188"/>
      <c r="AM8" s="188"/>
      <c r="AN8" s="188"/>
      <c r="AO8" s="188"/>
      <c r="AP8" s="188"/>
      <c r="AQ8" s="188"/>
      <c r="AR8" s="188"/>
      <c r="AS8" s="188"/>
      <c r="AT8" s="188"/>
      <c r="AU8" s="188"/>
      <c r="AV8" s="188"/>
      <c r="AW8" s="188"/>
      <c r="AX8" s="188"/>
      <c r="AY8" s="188"/>
      <c r="AZ8" s="188"/>
      <c r="BA8" s="188"/>
      <c r="BB8" s="188"/>
      <c r="BC8" s="188"/>
      <c r="BD8" s="188"/>
      <c r="BE8" s="188"/>
      <c r="BF8" s="188"/>
      <c r="BG8" s="188"/>
      <c r="BH8" s="188"/>
      <c r="BI8" s="188"/>
      <c r="BJ8" s="188"/>
      <c r="BK8" s="188"/>
      <c r="BL8" s="188"/>
      <c r="BM8" s="188"/>
      <c r="BN8" s="188"/>
      <c r="BO8" s="188"/>
      <c r="BP8" s="188"/>
      <c r="BQ8" s="188"/>
      <c r="BR8" s="188"/>
      <c r="BS8" s="188"/>
      <c r="BT8" s="188"/>
      <c r="BU8" s="188"/>
      <c r="BV8" s="188"/>
      <c r="BW8" s="188"/>
      <c r="BX8" s="188"/>
      <c r="BY8" s="188"/>
      <c r="BZ8" s="188"/>
      <c r="CA8" s="188"/>
      <c r="CB8" s="188"/>
      <c r="CC8" s="188"/>
      <c r="CD8" s="188"/>
      <c r="CE8" s="188"/>
      <c r="CF8" s="188"/>
    </row>
    <row r="9" spans="1:188" ht="37.4" customHeight="1" x14ac:dyDescent="0.35">
      <c r="B9" s="108" t="str">
        <f>CONCATENATE("OPERATING DATA PREVIEW ",CURP)</f>
        <v xml:space="preserve">OPERATING DATA PREVIEW </v>
      </c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BQ9" s="157"/>
      <c r="BR9" s="157"/>
      <c r="BS9" s="157"/>
      <c r="BT9" s="157"/>
      <c r="BU9" s="157"/>
      <c r="BV9" s="157"/>
      <c r="BW9" s="157"/>
      <c r="BX9" s="157"/>
      <c r="BY9" s="157"/>
      <c r="BZ9" s="157"/>
      <c r="CH9" s="108" t="str">
        <f>CONCATENATE("OPERATING DATA PREVIEW ",CURP)</f>
        <v xml:space="preserve">OPERATING DATA PREVIEW </v>
      </c>
      <c r="CJ9" s="79"/>
      <c r="CK9" s="79"/>
      <c r="CL9" s="79"/>
      <c r="CM9" s="79"/>
      <c r="CN9" s="79"/>
      <c r="CO9" s="79"/>
      <c r="CP9" s="79"/>
      <c r="CQ9" s="79"/>
      <c r="CR9" s="79"/>
      <c r="CS9" s="79"/>
      <c r="CT9" s="79"/>
      <c r="CU9" s="79"/>
      <c r="CV9" s="79"/>
      <c r="CW9" s="79"/>
      <c r="CX9" s="79"/>
      <c r="CY9" s="79"/>
      <c r="CZ9" s="79"/>
      <c r="DA9" s="79"/>
      <c r="DB9" s="79"/>
      <c r="DC9" s="7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</row>
    <row r="10" spans="1:188" ht="32.5" customHeight="1" x14ac:dyDescent="0.35">
      <c r="B10" s="131" t="s">
        <v>114</v>
      </c>
      <c r="C10" s="132"/>
      <c r="D10" s="132"/>
      <c r="E10" s="132"/>
      <c r="F10" s="132"/>
      <c r="G10" s="132"/>
      <c r="H10" s="132"/>
      <c r="I10" s="132"/>
      <c r="J10" s="132"/>
      <c r="K10" s="132"/>
      <c r="L10" s="79"/>
      <c r="M10" s="79"/>
      <c r="N10" s="118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118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W10" s="465"/>
      <c r="AX10" s="465"/>
      <c r="BA10" s="458"/>
      <c r="BB10" s="458"/>
      <c r="BC10" s="458"/>
      <c r="BQ10" s="157"/>
      <c r="BR10" s="157"/>
      <c r="BS10" s="157"/>
      <c r="BT10" s="157"/>
      <c r="BU10" s="157"/>
      <c r="BV10" s="157"/>
      <c r="BW10" s="157"/>
      <c r="BX10" s="157"/>
      <c r="BY10" s="157"/>
      <c r="BZ10" s="157"/>
      <c r="CH10" s="131" t="str">
        <f>+B10</f>
        <v xml:space="preserve">  Lisbon, October 17th, 2024</v>
      </c>
      <c r="CJ10" s="132"/>
      <c r="CK10" s="132"/>
      <c r="CL10" s="132"/>
      <c r="CM10" s="132"/>
      <c r="CN10" s="132"/>
      <c r="CO10" s="132"/>
      <c r="CP10" s="132"/>
      <c r="CQ10" s="132"/>
      <c r="CR10" s="132"/>
      <c r="CS10" s="79"/>
      <c r="CT10" s="118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M10" s="79"/>
      <c r="DN10" s="79"/>
      <c r="DO10" s="79"/>
      <c r="DP10" s="79"/>
      <c r="DQ10" s="79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</row>
    <row r="11" spans="1:188" ht="20.5" customHeight="1" x14ac:dyDescent="0.35"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X11" s="116"/>
      <c r="BD11" s="116"/>
      <c r="BQ11" s="157"/>
      <c r="BR11" s="157"/>
      <c r="BS11" s="157"/>
      <c r="BT11" s="157"/>
      <c r="BU11" s="157"/>
      <c r="BV11" s="157"/>
      <c r="BW11" s="157"/>
      <c r="BX11" s="157"/>
      <c r="BY11" s="157"/>
      <c r="BZ11" s="157"/>
      <c r="FN11" s="194"/>
      <c r="FO11" s="3"/>
      <c r="FP11" s="457"/>
      <c r="FQ11" s="457"/>
      <c r="FR11" s="457"/>
      <c r="FS11" s="3"/>
      <c r="FT11" s="3"/>
      <c r="FU11" s="3"/>
      <c r="FV11" s="3"/>
      <c r="FW11" s="113"/>
      <c r="FX11" s="3"/>
      <c r="FY11" s="3"/>
      <c r="FZ11" s="3"/>
      <c r="GA11" s="3"/>
      <c r="GB11" s="3"/>
      <c r="GC11" s="3"/>
      <c r="GD11" s="3"/>
      <c r="GE11" s="3"/>
      <c r="GF11" s="3"/>
    </row>
    <row r="12" spans="1:188" ht="25" customHeight="1" x14ac:dyDescent="0.65">
      <c r="B12" s="174" t="s">
        <v>0</v>
      </c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5"/>
      <c r="Y12" s="175"/>
      <c r="Z12" s="175"/>
      <c r="AA12" s="175"/>
      <c r="AB12" s="175"/>
      <c r="AC12" s="175"/>
      <c r="AD12" s="175"/>
      <c r="AE12" s="175"/>
      <c r="AF12" s="175"/>
      <c r="AG12" s="175"/>
      <c r="AH12" s="175"/>
      <c r="AI12" s="175"/>
      <c r="AJ12" s="175"/>
      <c r="AK12" s="175"/>
      <c r="AL12" s="175"/>
      <c r="AN12" s="176" t="s">
        <v>1</v>
      </c>
      <c r="AO12" s="145"/>
      <c r="AP12" s="145"/>
      <c r="AQ12" s="145"/>
      <c r="AR12" s="145"/>
      <c r="AS12" s="145"/>
      <c r="AT12" s="145"/>
      <c r="AU12" s="145"/>
      <c r="AV12" s="145"/>
      <c r="AW12" s="145"/>
      <c r="AX12" s="145"/>
      <c r="AY12" s="145"/>
      <c r="AZ12" s="145"/>
      <c r="BA12" s="145"/>
      <c r="BB12" s="145"/>
      <c r="BC12" s="145"/>
      <c r="BD12" s="145"/>
      <c r="BE12" s="145"/>
      <c r="BF12" s="145"/>
      <c r="BG12" s="178"/>
      <c r="BH12" s="145"/>
      <c r="BI12" s="145"/>
      <c r="BJ12" s="145"/>
      <c r="BL12" s="145"/>
      <c r="BM12" s="145"/>
      <c r="BN12" s="145"/>
      <c r="BO12" s="145"/>
      <c r="BP12" s="145"/>
      <c r="BQ12" s="161"/>
      <c r="BR12" s="161"/>
      <c r="BS12" s="161"/>
      <c r="BT12" s="161"/>
      <c r="BU12" s="161"/>
      <c r="BV12" s="161"/>
      <c r="BW12" s="161"/>
      <c r="BX12" s="161"/>
      <c r="BY12" s="161"/>
      <c r="BZ12" s="161"/>
      <c r="CA12" s="161"/>
      <c r="CB12" s="161"/>
      <c r="CC12" s="161"/>
      <c r="CD12" s="161"/>
      <c r="CE12" s="161"/>
      <c r="CF12" s="161"/>
      <c r="CH12" s="180" t="s">
        <v>39</v>
      </c>
      <c r="CI12" s="145"/>
      <c r="CJ12" s="144"/>
      <c r="CK12" s="144"/>
      <c r="CL12" s="144"/>
      <c r="CM12" s="144"/>
      <c r="CN12" s="144"/>
      <c r="CO12" s="144"/>
      <c r="CP12" s="144"/>
      <c r="CQ12" s="144"/>
      <c r="CR12" s="144"/>
      <c r="CS12" s="144"/>
      <c r="CT12" s="144"/>
      <c r="CU12" s="144"/>
      <c r="CV12" s="144"/>
      <c r="CW12" s="144"/>
      <c r="CX12" s="144"/>
      <c r="CY12" s="144"/>
      <c r="CZ12" s="144"/>
      <c r="DA12" s="144"/>
      <c r="DB12" s="178"/>
      <c r="DC12" s="178"/>
      <c r="DD12" s="178"/>
      <c r="DE12" s="145"/>
      <c r="DF12" s="145"/>
      <c r="DG12" s="145"/>
      <c r="DH12" s="145"/>
      <c r="DI12" s="145"/>
      <c r="DJ12" s="146"/>
      <c r="DK12" s="146"/>
      <c r="DL12" s="146"/>
      <c r="DM12" s="146"/>
      <c r="DN12" s="146"/>
      <c r="DO12" s="145"/>
      <c r="DP12" s="145"/>
      <c r="DQ12" s="145"/>
      <c r="DR12" s="145"/>
      <c r="DS12" s="145"/>
      <c r="DT12" s="145"/>
      <c r="DU12" s="145"/>
      <c r="DV12" s="145"/>
      <c r="DW12" s="145"/>
      <c r="DX12" s="145"/>
      <c r="DY12" s="145"/>
      <c r="DZ12" s="145"/>
      <c r="EA12" s="145"/>
      <c r="EB12" s="145"/>
      <c r="EC12" s="145"/>
      <c r="EG12" s="179" t="s">
        <v>3</v>
      </c>
      <c r="EH12" s="145"/>
      <c r="EI12" s="145"/>
      <c r="EJ12" s="145"/>
      <c r="EK12" s="145"/>
      <c r="EL12" s="145"/>
      <c r="EM12" s="145"/>
      <c r="EN12" s="145"/>
      <c r="EO12" s="181"/>
      <c r="EP12" s="182"/>
      <c r="EQ12" s="182"/>
      <c r="ER12" s="181"/>
      <c r="ES12" s="182"/>
      <c r="ET12" s="182"/>
      <c r="EU12" s="183"/>
      <c r="EV12" s="183"/>
      <c r="EW12" s="183"/>
      <c r="EX12" s="145"/>
      <c r="EY12" s="145"/>
      <c r="EZ12" s="145"/>
      <c r="FA12" s="145"/>
      <c r="FB12" s="145"/>
      <c r="FC12" s="145"/>
      <c r="FD12" s="145"/>
      <c r="FE12" s="145"/>
      <c r="FF12" s="145"/>
      <c r="FG12" s="145"/>
      <c r="FH12" s="145"/>
      <c r="FI12" s="145"/>
      <c r="FJ12" s="145"/>
      <c r="FK12" s="145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</row>
    <row r="13" spans="1:188" ht="25" customHeight="1" x14ac:dyDescent="0.5">
      <c r="AL13" s="145"/>
      <c r="BG13" s="29"/>
      <c r="CQ13" s="458"/>
      <c r="CR13" s="458"/>
      <c r="CS13" s="458"/>
      <c r="EG13" s="145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11"/>
      <c r="FZ13" s="3"/>
      <c r="GA13" s="3"/>
      <c r="GB13" s="3"/>
      <c r="GC13" s="3"/>
      <c r="GD13" s="3"/>
      <c r="GE13" s="3"/>
      <c r="GF13" s="3"/>
    </row>
    <row r="14" spans="1:188" ht="26.5" customHeight="1" x14ac:dyDescent="0.5">
      <c r="AL14" s="145"/>
      <c r="AN14" s="34" t="s">
        <v>35</v>
      </c>
      <c r="AO14" s="34"/>
      <c r="AP14" s="34"/>
      <c r="AQ14" s="34"/>
      <c r="AR14" s="35"/>
      <c r="AS14" s="35"/>
      <c r="AT14" s="35"/>
      <c r="AU14" s="36"/>
      <c r="AV14" s="327" t="s">
        <v>120</v>
      </c>
      <c r="AW14" s="327"/>
      <c r="AX14" s="328"/>
      <c r="AY14" s="215" t="s">
        <v>121</v>
      </c>
      <c r="AZ14" s="216"/>
      <c r="BA14" s="217"/>
      <c r="BB14" s="459" t="s">
        <v>5</v>
      </c>
      <c r="BC14" s="460"/>
      <c r="BD14" s="461"/>
      <c r="BE14" s="459" t="s">
        <v>6</v>
      </c>
      <c r="BF14" s="460"/>
      <c r="BG14" s="461"/>
      <c r="BH14" s="475" t="s">
        <v>7</v>
      </c>
      <c r="BI14" s="462"/>
      <c r="BJ14" s="463"/>
      <c r="BM14" s="29" t="s">
        <v>128</v>
      </c>
      <c r="BP14" s="4"/>
      <c r="BQ14" s="4"/>
      <c r="BR14" s="4"/>
      <c r="BS14" s="3"/>
      <c r="BT14" s="3"/>
      <c r="BU14" s="3"/>
      <c r="BV14" s="3"/>
      <c r="BW14" s="9"/>
      <c r="BX14" s="10"/>
      <c r="BZ14" s="3"/>
      <c r="CA14" s="3"/>
      <c r="CB14" s="3"/>
      <c r="CC14" s="3"/>
      <c r="CD14" s="3"/>
      <c r="CE14" s="3"/>
      <c r="CF14" s="3"/>
      <c r="CH14" s="46" t="s">
        <v>37</v>
      </c>
      <c r="CI14" s="47"/>
      <c r="CJ14" s="47"/>
      <c r="CK14" s="47"/>
      <c r="CL14" s="47"/>
      <c r="CM14" s="47"/>
      <c r="CN14" s="48"/>
      <c r="CO14" s="48"/>
      <c r="CP14" s="327" t="s">
        <v>98</v>
      </c>
      <c r="CQ14" s="327"/>
      <c r="CR14" s="328"/>
      <c r="CS14" s="215" t="s">
        <v>99</v>
      </c>
      <c r="CT14" s="216"/>
      <c r="CU14" s="217"/>
      <c r="CV14" s="333" t="s">
        <v>5</v>
      </c>
      <c r="CW14" s="334"/>
      <c r="CX14" s="415"/>
      <c r="CY14" s="333" t="s">
        <v>6</v>
      </c>
      <c r="CZ14" s="334"/>
      <c r="DA14" s="415"/>
      <c r="DC14" s="327" t="s">
        <v>100</v>
      </c>
      <c r="DD14" s="327"/>
      <c r="DE14" s="328"/>
      <c r="DF14" s="215" t="s">
        <v>101</v>
      </c>
      <c r="DG14" s="216"/>
      <c r="DH14" s="217"/>
      <c r="DI14" s="333" t="s">
        <v>5</v>
      </c>
      <c r="DJ14" s="334"/>
      <c r="DK14" s="415"/>
      <c r="DL14" s="333" t="s">
        <v>6</v>
      </c>
      <c r="DM14" s="334"/>
      <c r="DN14" s="415"/>
      <c r="DQ14" s="29" t="s">
        <v>127</v>
      </c>
      <c r="ED14" s="86"/>
      <c r="EE14" s="86"/>
      <c r="EG14" s="34" t="s">
        <v>9</v>
      </c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V14" s="326" t="s">
        <v>98</v>
      </c>
      <c r="EW14" s="327"/>
      <c r="EX14" s="328"/>
      <c r="EY14" s="215" t="s">
        <v>99</v>
      </c>
      <c r="EZ14" s="216"/>
      <c r="FA14" s="217"/>
      <c r="FB14" s="333" t="s">
        <v>5</v>
      </c>
      <c r="FC14" s="334"/>
      <c r="FD14" s="415"/>
      <c r="FE14" s="333" t="s">
        <v>6</v>
      </c>
      <c r="FF14" s="334"/>
      <c r="FG14" s="415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11"/>
      <c r="FZ14" s="3"/>
      <c r="GA14" s="6"/>
      <c r="GB14" s="3"/>
      <c r="GC14" s="3"/>
      <c r="GD14" s="7"/>
      <c r="GE14" s="3"/>
      <c r="GF14" s="3"/>
    </row>
    <row r="15" spans="1:188" ht="25" customHeight="1" x14ac:dyDescent="0.5">
      <c r="AL15" s="145"/>
      <c r="AN15" s="37" t="s">
        <v>67</v>
      </c>
      <c r="AO15" s="37"/>
      <c r="AP15" s="37"/>
      <c r="AQ15" s="37"/>
      <c r="AR15" s="37"/>
      <c r="AS15" s="37"/>
      <c r="AT15" s="37"/>
      <c r="AU15" s="37"/>
      <c r="AV15" s="245">
        <v>11904.14</v>
      </c>
      <c r="AW15" s="246"/>
      <c r="AX15" s="247"/>
      <c r="AY15" s="386">
        <v>11879</v>
      </c>
      <c r="AZ15" s="383"/>
      <c r="BA15" s="384"/>
      <c r="BB15" s="251">
        <v>25.14</v>
      </c>
      <c r="BC15" s="252"/>
      <c r="BD15" s="253"/>
      <c r="BE15" s="221">
        <v>2.0999999999999999E-3</v>
      </c>
      <c r="BF15" s="222"/>
      <c r="BG15" s="223"/>
      <c r="BH15" s="386" vm="13">
        <v>1199.2000000000003</v>
      </c>
      <c r="BI15" s="383"/>
      <c r="BJ15" s="384"/>
      <c r="BM15" s="29" t="s">
        <v>10</v>
      </c>
      <c r="BP15" s="4"/>
      <c r="BQ15" s="4"/>
      <c r="BR15" s="4"/>
      <c r="BS15" s="3"/>
      <c r="BT15" s="3"/>
      <c r="BU15" s="3"/>
      <c r="BV15" s="3"/>
      <c r="BW15" s="3"/>
      <c r="BX15" s="3"/>
      <c r="BZ15" s="3"/>
      <c r="CA15" s="3"/>
      <c r="CB15" s="3"/>
      <c r="CC15" s="3"/>
      <c r="CD15" s="3"/>
      <c r="CE15" s="3"/>
      <c r="CF15" s="3"/>
      <c r="CH15" s="37" t="s">
        <v>67</v>
      </c>
      <c r="CI15" s="37"/>
      <c r="CJ15" s="37"/>
      <c r="CK15" s="37"/>
      <c r="CL15" s="37"/>
      <c r="CM15" s="37"/>
      <c r="CN15" s="37"/>
      <c r="CO15" s="37"/>
      <c r="CP15" s="245">
        <v>22583.56</v>
      </c>
      <c r="CQ15" s="246"/>
      <c r="CR15" s="247"/>
      <c r="CS15" s="248">
        <v>22957.13</v>
      </c>
      <c r="CT15" s="249"/>
      <c r="CU15" s="250"/>
      <c r="CV15" s="251">
        <v>-373.57</v>
      </c>
      <c r="CW15" s="252"/>
      <c r="CX15" s="253"/>
      <c r="CY15" s="221">
        <v>-1.6299999999999999E-2</v>
      </c>
      <c r="CZ15" s="222"/>
      <c r="DA15" s="223"/>
      <c r="DC15" s="245">
        <v>5986.87</v>
      </c>
      <c r="DD15" s="246"/>
      <c r="DE15" s="247"/>
      <c r="DF15" s="248">
        <v>6344.99</v>
      </c>
      <c r="DG15" s="249"/>
      <c r="DH15" s="250"/>
      <c r="DI15" s="251">
        <v>-358.12</v>
      </c>
      <c r="DJ15" s="252"/>
      <c r="DK15" s="253"/>
      <c r="DL15" s="221">
        <v>-5.6399999999999999E-2</v>
      </c>
      <c r="DM15" s="222"/>
      <c r="DN15" s="223"/>
      <c r="ED15" s="86"/>
      <c r="EE15" s="86"/>
      <c r="EG15" s="54" t="s">
        <v>11</v>
      </c>
      <c r="EH15" s="54"/>
      <c r="EI15" s="61"/>
      <c r="EJ15" s="61"/>
      <c r="EK15" s="61"/>
      <c r="EL15" s="61"/>
      <c r="EM15" s="61"/>
      <c r="EN15" s="61"/>
      <c r="EO15" s="61"/>
      <c r="EP15" s="61"/>
      <c r="EQ15" s="61"/>
      <c r="ER15" s="61"/>
      <c r="ES15" s="61"/>
      <c r="ET15" s="61"/>
      <c r="EU15" s="61"/>
      <c r="EV15" s="289">
        <v>44568.73</v>
      </c>
      <c r="EW15" s="289"/>
      <c r="EX15" s="290"/>
      <c r="EY15" s="259">
        <v>43613.48</v>
      </c>
      <c r="EZ15" s="260"/>
      <c r="FA15" s="261"/>
      <c r="FB15" s="283">
        <v>955.25</v>
      </c>
      <c r="FC15" s="284"/>
      <c r="FD15" s="285"/>
      <c r="FE15" s="404">
        <v>2.1899999999999999E-2</v>
      </c>
      <c r="FF15" s="405"/>
      <c r="FG15" s="406"/>
      <c r="FN15" s="128"/>
      <c r="FO15" s="7"/>
      <c r="FP15" s="7"/>
      <c r="FQ15" s="14"/>
      <c r="FR15" s="15"/>
      <c r="FS15" s="3"/>
      <c r="FT15" s="3"/>
      <c r="FU15" s="3"/>
      <c r="FV15" s="113"/>
      <c r="FW15" s="113"/>
      <c r="FX15" s="113"/>
      <c r="FY15" s="113"/>
      <c r="FZ15" s="113"/>
      <c r="GA15" s="16"/>
      <c r="GB15" s="5"/>
      <c r="GC15" s="3"/>
      <c r="GD15" s="3"/>
      <c r="GE15" s="3"/>
      <c r="GF15" s="3"/>
    </row>
    <row r="16" spans="1:188" ht="25" customHeight="1" x14ac:dyDescent="0.5">
      <c r="AL16" s="145"/>
      <c r="AN16" s="38" t="s">
        <v>12</v>
      </c>
      <c r="AO16" s="22"/>
      <c r="AP16" s="22"/>
      <c r="AQ16" s="22"/>
      <c r="AR16" s="22"/>
      <c r="AS16" s="22"/>
      <c r="AT16" s="22"/>
      <c r="AU16" s="22"/>
      <c r="AV16" s="227">
        <v>6363.32</v>
      </c>
      <c r="AW16" s="228"/>
      <c r="AX16" s="229"/>
      <c r="AY16" s="257">
        <v>6172.32</v>
      </c>
      <c r="AZ16" s="224"/>
      <c r="BA16" s="379"/>
      <c r="BB16" s="442">
        <v>191</v>
      </c>
      <c r="BC16" s="225"/>
      <c r="BD16" s="443"/>
      <c r="BE16" s="435">
        <v>3.09E-2</v>
      </c>
      <c r="BF16" s="226"/>
      <c r="BG16" s="226"/>
      <c r="BH16" s="258" t="s" vm="4">
        <v>119</v>
      </c>
      <c r="BI16" s="258"/>
      <c r="BJ16" s="258"/>
      <c r="BK16" s="146"/>
      <c r="BL16" s="3"/>
      <c r="BM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12"/>
      <c r="BZ16" s="3"/>
      <c r="CA16" s="3"/>
      <c r="CB16" s="3"/>
      <c r="CC16" s="3"/>
      <c r="CD16" s="3"/>
      <c r="CE16" s="3"/>
      <c r="CF16" s="3"/>
      <c r="CH16" s="38" t="s">
        <v>12</v>
      </c>
      <c r="CI16" s="22"/>
      <c r="CJ16" s="22"/>
      <c r="CK16" s="22"/>
      <c r="CL16" s="22"/>
      <c r="CM16" s="22"/>
      <c r="CN16" s="22"/>
      <c r="CO16" s="22"/>
      <c r="CP16" s="227">
        <v>12851.95</v>
      </c>
      <c r="CQ16" s="228"/>
      <c r="CR16" s="229"/>
      <c r="CS16" s="257">
        <v>11850.34</v>
      </c>
      <c r="CT16" s="224"/>
      <c r="CU16" s="224"/>
      <c r="CV16" s="256">
        <v>1001.61</v>
      </c>
      <c r="CW16" s="256"/>
      <c r="CX16" s="256"/>
      <c r="CY16" s="226">
        <v>8.4500000000000006E-2</v>
      </c>
      <c r="CZ16" s="226"/>
      <c r="DA16" s="226"/>
      <c r="DC16" s="227">
        <v>3046.35</v>
      </c>
      <c r="DD16" s="228"/>
      <c r="DE16" s="229"/>
      <c r="DF16" s="257">
        <v>3033.69</v>
      </c>
      <c r="DG16" s="224"/>
      <c r="DH16" s="224"/>
      <c r="DI16" s="256">
        <v>12.67</v>
      </c>
      <c r="DJ16" s="256"/>
      <c r="DK16" s="256"/>
      <c r="DL16" s="226">
        <v>4.1999999999999997E-3</v>
      </c>
      <c r="DM16" s="226"/>
      <c r="DN16" s="226"/>
      <c r="DO16" s="3"/>
      <c r="DP16" s="3"/>
      <c r="ED16" s="74"/>
      <c r="EE16" s="74"/>
      <c r="EG16" s="57" t="s">
        <v>13</v>
      </c>
      <c r="EH16" s="57"/>
      <c r="EI16" s="57"/>
      <c r="EJ16" s="57"/>
      <c r="EK16" s="22"/>
      <c r="EL16" s="22"/>
      <c r="EM16" s="22"/>
      <c r="EN16" s="22"/>
      <c r="EO16" s="22"/>
      <c r="EP16" s="22"/>
      <c r="EQ16" s="22"/>
      <c r="ER16" s="22"/>
      <c r="ES16" s="22"/>
      <c r="EV16" s="291">
        <v>34683.83</v>
      </c>
      <c r="EW16" s="291"/>
      <c r="EX16" s="292"/>
      <c r="EY16" s="218">
        <v>34140.559999999998</v>
      </c>
      <c r="EZ16" s="219"/>
      <c r="FA16" s="220"/>
      <c r="FB16" s="286">
        <v>543.27</v>
      </c>
      <c r="FC16" s="287"/>
      <c r="FD16" s="288"/>
      <c r="FE16" s="402">
        <v>1.5900000000000001E-2</v>
      </c>
      <c r="FF16" s="329"/>
      <c r="FG16" s="403"/>
      <c r="FN16" s="13"/>
      <c r="FO16" s="3"/>
      <c r="FP16" s="3"/>
      <c r="FQ16" s="14"/>
      <c r="FR16" s="15"/>
      <c r="FS16" s="3"/>
      <c r="FT16" s="3"/>
      <c r="FU16" s="3"/>
      <c r="FV16" s="113"/>
      <c r="FW16" s="113"/>
      <c r="FX16" s="113"/>
      <c r="FY16" s="113"/>
      <c r="FZ16" s="113"/>
      <c r="GA16" s="16"/>
      <c r="GB16" s="7"/>
      <c r="GC16" s="3"/>
      <c r="GD16" s="7"/>
      <c r="GE16" s="3"/>
      <c r="GF16" s="3"/>
    </row>
    <row r="17" spans="38:188" ht="25" customHeight="1" x14ac:dyDescent="0.5">
      <c r="AL17" s="145"/>
      <c r="AN17" s="38" t="s">
        <v>15</v>
      </c>
      <c r="AO17" s="22"/>
      <c r="AP17" s="22"/>
      <c r="AQ17" s="22"/>
      <c r="AR17" s="22"/>
      <c r="AS17" s="22"/>
      <c r="AT17" s="22"/>
      <c r="AU17" s="22"/>
      <c r="AV17" s="227">
        <v>4709.92</v>
      </c>
      <c r="AW17" s="228"/>
      <c r="AX17" s="229"/>
      <c r="AY17" s="257">
        <v>4796</v>
      </c>
      <c r="AZ17" s="224"/>
      <c r="BA17" s="379"/>
      <c r="BB17" s="442">
        <v>-86.09</v>
      </c>
      <c r="BC17" s="225"/>
      <c r="BD17" s="443"/>
      <c r="BE17" s="435">
        <v>-1.7899999999999999E-2</v>
      </c>
      <c r="BF17" s="226"/>
      <c r="BG17" s="226"/>
      <c r="BH17" s="258">
        <v>370.7</v>
      </c>
      <c r="BI17" s="258"/>
      <c r="BJ17" s="258"/>
      <c r="BK17" s="146"/>
      <c r="BL17" s="3"/>
      <c r="BM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12"/>
      <c r="BZ17" s="3"/>
      <c r="CA17" s="3"/>
      <c r="CB17" s="3"/>
      <c r="CC17" s="3"/>
      <c r="CD17" s="3"/>
      <c r="CE17" s="3"/>
      <c r="CF17" s="3"/>
      <c r="CH17" s="38" t="s">
        <v>15</v>
      </c>
      <c r="CI17" s="22"/>
      <c r="CJ17" s="22"/>
      <c r="CK17" s="22"/>
      <c r="CL17" s="22"/>
      <c r="CM17" s="22"/>
      <c r="CN17" s="22"/>
      <c r="CO17" s="22"/>
      <c r="CP17" s="227">
        <v>7883.27</v>
      </c>
      <c r="CQ17" s="228"/>
      <c r="CR17" s="229"/>
      <c r="CS17" s="278">
        <v>8073</v>
      </c>
      <c r="CT17" s="279"/>
      <c r="CU17" s="279"/>
      <c r="CV17" s="256">
        <v>-189.73</v>
      </c>
      <c r="CW17" s="256"/>
      <c r="CX17" s="256"/>
      <c r="CY17" s="226">
        <v>-2.35E-2</v>
      </c>
      <c r="CZ17" s="226"/>
      <c r="DA17" s="226"/>
      <c r="DC17" s="227">
        <v>2115.14</v>
      </c>
      <c r="DD17" s="228"/>
      <c r="DE17" s="229"/>
      <c r="DF17" s="434">
        <v>2279</v>
      </c>
      <c r="DG17" s="517"/>
      <c r="DH17" s="517"/>
      <c r="DI17" s="256">
        <v>-163.86</v>
      </c>
      <c r="DJ17" s="256"/>
      <c r="DK17" s="256"/>
      <c r="DL17" s="226">
        <v>-7.1900000000000006E-2</v>
      </c>
      <c r="DM17" s="226"/>
      <c r="DN17" s="226"/>
      <c r="DO17" s="3"/>
      <c r="DP17" s="3"/>
      <c r="EE17" s="57"/>
      <c r="EG17" s="58" t="s">
        <v>16</v>
      </c>
      <c r="EH17" s="58"/>
      <c r="EI17" s="58"/>
      <c r="EJ17" s="58"/>
      <c r="EK17" s="62"/>
      <c r="EL17" s="62"/>
      <c r="EM17" s="62"/>
      <c r="EN17" s="62"/>
      <c r="EO17" s="62"/>
      <c r="EP17" s="62"/>
      <c r="EQ17" s="62"/>
      <c r="ER17" s="62"/>
      <c r="ES17" s="62"/>
      <c r="ET17" s="62"/>
      <c r="EU17" s="62"/>
      <c r="EV17" s="293">
        <v>9884.9</v>
      </c>
      <c r="EW17" s="293"/>
      <c r="EX17" s="294"/>
      <c r="EY17" s="295">
        <v>9472.93</v>
      </c>
      <c r="EZ17" s="296"/>
      <c r="FA17" s="297"/>
      <c r="FB17" s="280">
        <v>411.97</v>
      </c>
      <c r="FC17" s="281"/>
      <c r="FD17" s="282"/>
      <c r="FE17" s="387">
        <v>4.3499999999999997E-2</v>
      </c>
      <c r="FF17" s="388"/>
      <c r="FG17" s="389"/>
      <c r="FN17" s="128"/>
      <c r="FO17" s="3"/>
      <c r="FP17" s="3"/>
      <c r="FQ17" s="14"/>
      <c r="FR17" s="15"/>
      <c r="FS17" s="3"/>
      <c r="FT17" s="3"/>
      <c r="FU17" s="3"/>
      <c r="FV17" s="113"/>
      <c r="FW17" s="113"/>
      <c r="FX17" s="113"/>
      <c r="FY17" s="113"/>
      <c r="FZ17" s="113"/>
      <c r="GA17" s="16"/>
      <c r="GB17" s="113"/>
      <c r="GC17" s="3"/>
      <c r="GD17" s="3"/>
      <c r="GE17" s="3"/>
      <c r="GF17" s="3"/>
    </row>
    <row r="18" spans="38:188" ht="25" customHeight="1" x14ac:dyDescent="0.5">
      <c r="AL18" s="145"/>
      <c r="AN18" s="38" t="s">
        <v>69</v>
      </c>
      <c r="AO18" s="22"/>
      <c r="AP18" s="22"/>
      <c r="AQ18" s="22"/>
      <c r="AR18" s="22"/>
      <c r="AS18" s="22"/>
      <c r="AT18" s="22"/>
      <c r="AU18" s="22"/>
      <c r="AV18" s="412" vm="16">
        <v>830.90000000000009</v>
      </c>
      <c r="AW18" s="413"/>
      <c r="AX18" s="414"/>
      <c r="AY18" s="416" vm="10">
        <v>910.4</v>
      </c>
      <c r="AZ18" s="417"/>
      <c r="BA18" s="418"/>
      <c r="BB18" s="451">
        <v>-79.5</v>
      </c>
      <c r="BC18" s="452"/>
      <c r="BD18" s="453"/>
      <c r="BE18" s="454">
        <v>-8.7300000000000003E-2</v>
      </c>
      <c r="BF18" s="455"/>
      <c r="BG18" s="456"/>
      <c r="BH18" s="416" vm="5">
        <v>828.5</v>
      </c>
      <c r="BI18" s="417"/>
      <c r="BJ18" s="418"/>
      <c r="BK18" s="146"/>
      <c r="BL18" s="3"/>
      <c r="BM18" s="3"/>
      <c r="BP18" s="3"/>
      <c r="BQ18" s="3"/>
      <c r="BR18" s="3"/>
      <c r="BS18" s="3"/>
      <c r="BT18" s="3"/>
      <c r="BU18" s="3"/>
      <c r="BV18" s="3"/>
      <c r="BW18" s="3"/>
      <c r="BX18" s="3"/>
      <c r="BY18" s="12"/>
      <c r="BZ18" s="3"/>
      <c r="CA18" s="3"/>
      <c r="CB18" s="3"/>
      <c r="CC18" s="3"/>
      <c r="CD18" s="3"/>
      <c r="CE18" s="3"/>
      <c r="CF18" s="3"/>
      <c r="CH18" s="38" t="s">
        <v>69</v>
      </c>
      <c r="CI18" s="22"/>
      <c r="CJ18" s="22"/>
      <c r="CK18" s="22"/>
      <c r="CL18" s="22"/>
      <c r="CM18" s="22"/>
      <c r="CN18" s="22"/>
      <c r="CO18" s="22"/>
      <c r="CP18" s="412">
        <v>1848.34</v>
      </c>
      <c r="CQ18" s="413"/>
      <c r="CR18" s="414"/>
      <c r="CS18" s="416">
        <v>3033.8</v>
      </c>
      <c r="CT18" s="417"/>
      <c r="CU18" s="418"/>
      <c r="CV18" s="451">
        <v>-1185.45</v>
      </c>
      <c r="CW18" s="452"/>
      <c r="CX18" s="453"/>
      <c r="CY18" s="454">
        <v>-0.39069999999999999</v>
      </c>
      <c r="CZ18" s="455"/>
      <c r="DA18" s="456"/>
      <c r="DC18" s="412">
        <v>825.37699999999995</v>
      </c>
      <c r="DD18" s="413"/>
      <c r="DE18" s="414"/>
      <c r="DF18" s="416">
        <v>1032.31</v>
      </c>
      <c r="DG18" s="417"/>
      <c r="DH18" s="418"/>
      <c r="DI18" s="451">
        <v>-206.93</v>
      </c>
      <c r="DJ18" s="452"/>
      <c r="DK18" s="453"/>
      <c r="DL18" s="454">
        <v>-0.20050000000000001</v>
      </c>
      <c r="DM18" s="455"/>
      <c r="DN18" s="456"/>
      <c r="DO18" s="3"/>
      <c r="DP18" s="3"/>
      <c r="EE18" s="57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149"/>
      <c r="EW18" s="149"/>
      <c r="EX18" s="149"/>
      <c r="EY18" s="149"/>
      <c r="EZ18" s="149"/>
      <c r="FA18" s="149"/>
      <c r="FB18" s="150"/>
      <c r="FC18" s="150"/>
      <c r="FD18" s="150"/>
      <c r="FE18" s="151"/>
      <c r="FF18" s="151"/>
      <c r="FG18" s="151"/>
      <c r="FN18" s="13"/>
      <c r="FO18" s="3"/>
      <c r="FP18" s="3"/>
      <c r="FQ18" s="14"/>
      <c r="FR18" s="15"/>
      <c r="FS18" s="3"/>
      <c r="FT18" s="3"/>
      <c r="FU18" s="3"/>
      <c r="FV18" s="113"/>
      <c r="FW18" s="113"/>
      <c r="FX18" s="113"/>
      <c r="FY18" s="113"/>
      <c r="FZ18" s="113"/>
      <c r="GA18" s="16"/>
      <c r="GB18" s="7"/>
      <c r="GC18" s="3"/>
      <c r="GD18" s="3"/>
      <c r="GE18" s="3"/>
      <c r="GF18" s="3"/>
    </row>
    <row r="19" spans="38:188" ht="25" customHeight="1" x14ac:dyDescent="0.5">
      <c r="AL19" s="145"/>
      <c r="AN19" s="67" t="s">
        <v>14</v>
      </c>
      <c r="AO19" s="67"/>
      <c r="AP19" s="67"/>
      <c r="AQ19" s="67"/>
      <c r="AR19" s="67"/>
      <c r="AS19" s="67"/>
      <c r="AT19" s="67"/>
      <c r="AU19" s="67"/>
      <c r="AV19" s="245">
        <v>6920</v>
      </c>
      <c r="AW19" s="246"/>
      <c r="AX19" s="247"/>
      <c r="AY19" s="386">
        <v>6920</v>
      </c>
      <c r="AZ19" s="383"/>
      <c r="BA19" s="384"/>
      <c r="BB19" s="445" t="s">
        <v>119</v>
      </c>
      <c r="BC19" s="446"/>
      <c r="BD19" s="447"/>
      <c r="BE19" s="448" t="s">
        <v>119</v>
      </c>
      <c r="BF19" s="449"/>
      <c r="BG19" s="450"/>
      <c r="BH19" s="386"/>
      <c r="BI19" s="383"/>
      <c r="BJ19" s="384"/>
      <c r="BK19" s="146"/>
      <c r="BL19" s="3"/>
      <c r="BM19" s="3"/>
      <c r="BP19" s="3"/>
      <c r="BQ19" s="3"/>
      <c r="BR19" s="3"/>
      <c r="BS19" s="3"/>
      <c r="BT19" s="3"/>
      <c r="BU19" s="3"/>
      <c r="BV19" s="3"/>
      <c r="BW19" s="3"/>
      <c r="BX19" s="3"/>
      <c r="BY19" s="12"/>
      <c r="BZ19" s="3"/>
      <c r="CA19" s="3"/>
      <c r="CB19" s="3"/>
      <c r="CC19" s="3"/>
      <c r="CD19" s="3"/>
      <c r="CE19" s="3"/>
      <c r="CF19" s="3"/>
      <c r="CH19" s="67" t="s">
        <v>14</v>
      </c>
      <c r="CI19" s="67"/>
      <c r="CJ19" s="67"/>
      <c r="CK19" s="67"/>
      <c r="CL19" s="67"/>
      <c r="CM19" s="67"/>
      <c r="CN19" s="67"/>
      <c r="CO19" s="67"/>
      <c r="CP19" s="245">
        <v>13598.8</v>
      </c>
      <c r="CQ19" s="246"/>
      <c r="CR19" s="247"/>
      <c r="CS19" s="248">
        <v>8967</v>
      </c>
      <c r="CT19" s="249"/>
      <c r="CU19" s="250"/>
      <c r="CV19" s="251">
        <v>4631.8</v>
      </c>
      <c r="CW19" s="252"/>
      <c r="CX19" s="253"/>
      <c r="CY19" s="221">
        <v>0.51649999999999996</v>
      </c>
      <c r="CZ19" s="222"/>
      <c r="DA19" s="223"/>
      <c r="DC19" s="245">
        <v>2488.29</v>
      </c>
      <c r="DD19" s="246"/>
      <c r="DE19" s="247"/>
      <c r="DF19" s="248">
        <v>1795.76</v>
      </c>
      <c r="DG19" s="249"/>
      <c r="DH19" s="250"/>
      <c r="DI19" s="251">
        <v>692.53</v>
      </c>
      <c r="DJ19" s="252"/>
      <c r="DK19" s="253"/>
      <c r="DL19" s="221">
        <v>0.3856</v>
      </c>
      <c r="DM19" s="222"/>
      <c r="DN19" s="223"/>
      <c r="DO19" s="107"/>
      <c r="DP19" s="107"/>
      <c r="DQ19" s="107"/>
      <c r="DR19" s="107"/>
      <c r="EE19" s="57"/>
      <c r="EG19" s="54" t="s">
        <v>19</v>
      </c>
      <c r="EH19" s="54"/>
      <c r="EI19" s="61"/>
      <c r="EJ19" s="61"/>
      <c r="EK19" s="61"/>
      <c r="EL19" s="61"/>
      <c r="EM19" s="61"/>
      <c r="EN19" s="61"/>
      <c r="EO19" s="61"/>
      <c r="EP19" s="61"/>
      <c r="EQ19" s="61"/>
      <c r="ER19" s="61"/>
      <c r="ES19" s="61"/>
      <c r="ET19" s="61"/>
      <c r="EU19" s="61"/>
      <c r="EV19" s="289">
        <v>7922.25</v>
      </c>
      <c r="EW19" s="289"/>
      <c r="EX19" s="290"/>
      <c r="EY19" s="259">
        <v>7863.13</v>
      </c>
      <c r="EZ19" s="260"/>
      <c r="FA19" s="261"/>
      <c r="FB19" s="283">
        <v>59.12</v>
      </c>
      <c r="FC19" s="284"/>
      <c r="FD19" s="285"/>
      <c r="FE19" s="404">
        <v>7.4999999999999997E-3</v>
      </c>
      <c r="FF19" s="405"/>
      <c r="FG19" s="406"/>
      <c r="FN19" s="13"/>
      <c r="FO19" s="3"/>
      <c r="FP19" s="3"/>
      <c r="FQ19" s="14"/>
      <c r="FR19" s="15"/>
      <c r="FS19" s="3"/>
      <c r="FT19" s="3"/>
      <c r="FU19" s="7"/>
      <c r="FV19" s="113"/>
      <c r="FW19" s="113"/>
      <c r="FX19" s="113"/>
      <c r="FY19" s="113"/>
      <c r="FZ19" s="113"/>
      <c r="GA19" s="16"/>
      <c r="GB19" s="7"/>
      <c r="GC19" s="3"/>
      <c r="GD19" s="3"/>
      <c r="GE19" s="3"/>
      <c r="GF19" s="3"/>
    </row>
    <row r="20" spans="38:188" ht="25" customHeight="1" x14ac:dyDescent="0.7">
      <c r="AL20" s="145"/>
      <c r="AN20" s="38" t="s">
        <v>21</v>
      </c>
      <c r="AO20" s="39"/>
      <c r="AP20" s="39"/>
      <c r="AQ20" s="39"/>
      <c r="AR20" s="40"/>
      <c r="AS20" s="39"/>
      <c r="AT20" s="40"/>
      <c r="AU20" s="40"/>
      <c r="AV20" s="227">
        <v>5519.74</v>
      </c>
      <c r="AW20" s="228"/>
      <c r="AX20" s="229"/>
      <c r="AY20" s="257">
        <v>5519.74</v>
      </c>
      <c r="AZ20" s="224"/>
      <c r="BA20" s="379"/>
      <c r="BB20" s="442" t="s">
        <v>119</v>
      </c>
      <c r="BC20" s="225"/>
      <c r="BD20" s="443"/>
      <c r="BE20" s="444" t="s">
        <v>119</v>
      </c>
      <c r="BF20" s="308"/>
      <c r="BG20" s="308"/>
      <c r="BH20" s="258"/>
      <c r="BI20" s="258"/>
      <c r="BJ20" s="258"/>
      <c r="BK20" s="146"/>
      <c r="BL20" s="3"/>
      <c r="BM20" s="3"/>
      <c r="BO20" s="107" t="s">
        <v>122</v>
      </c>
      <c r="BR20" s="3"/>
      <c r="BS20" s="3"/>
      <c r="BT20" s="3"/>
      <c r="BU20" s="3"/>
      <c r="BV20" s="3"/>
      <c r="BW20" s="3"/>
      <c r="BX20" s="3"/>
      <c r="BY20" s="12"/>
      <c r="BZ20" s="3"/>
      <c r="CA20" s="3"/>
      <c r="CB20" s="3"/>
      <c r="CC20" s="3"/>
      <c r="CD20" s="3"/>
      <c r="CE20" s="3"/>
      <c r="CF20" s="3"/>
      <c r="CH20" s="38" t="s">
        <v>49</v>
      </c>
      <c r="CI20" s="39"/>
      <c r="CJ20" s="39"/>
      <c r="CK20" s="39"/>
      <c r="CL20" s="40"/>
      <c r="CM20" s="39"/>
      <c r="CN20" s="40"/>
      <c r="CO20" s="40"/>
      <c r="CP20" s="227">
        <v>9306.17</v>
      </c>
      <c r="CQ20" s="228"/>
      <c r="CR20" s="229"/>
      <c r="CS20" s="257">
        <v>5638</v>
      </c>
      <c r="CT20" s="224"/>
      <c r="CU20" s="224"/>
      <c r="CV20" s="256">
        <v>3668.17</v>
      </c>
      <c r="CW20" s="256"/>
      <c r="CX20" s="256"/>
      <c r="CY20" s="226">
        <v>0.65059999999999996</v>
      </c>
      <c r="CZ20" s="226"/>
      <c r="DA20" s="226"/>
      <c r="DC20" s="227">
        <v>1520.83</v>
      </c>
      <c r="DD20" s="228"/>
      <c r="DE20" s="229"/>
      <c r="DF20" s="257">
        <v>929.33</v>
      </c>
      <c r="DG20" s="224"/>
      <c r="DH20" s="224"/>
      <c r="DI20" s="256">
        <v>591.49</v>
      </c>
      <c r="DJ20" s="256"/>
      <c r="DK20" s="256"/>
      <c r="DL20" s="226">
        <v>0.63649999999999995</v>
      </c>
      <c r="DM20" s="226"/>
      <c r="DN20" s="226"/>
      <c r="DT20" s="152" t="s">
        <v>126</v>
      </c>
      <c r="EE20" s="57"/>
      <c r="EG20" s="57" t="s">
        <v>13</v>
      </c>
      <c r="EH20" s="57"/>
      <c r="EI20" s="57"/>
      <c r="EJ20" s="57"/>
      <c r="EK20" s="22"/>
      <c r="EL20" s="22"/>
      <c r="EM20" s="22"/>
      <c r="EN20" s="22"/>
      <c r="EO20" s="22"/>
      <c r="EP20" s="22"/>
      <c r="EQ20" s="22"/>
      <c r="ER20" s="22"/>
      <c r="ES20" s="22"/>
      <c r="EV20" s="291">
        <v>6525.99</v>
      </c>
      <c r="EW20" s="291"/>
      <c r="EX20" s="292"/>
      <c r="EY20" s="218">
        <v>6474.85</v>
      </c>
      <c r="EZ20" s="219"/>
      <c r="FA20" s="220"/>
      <c r="FB20" s="286">
        <v>51.13</v>
      </c>
      <c r="FC20" s="287"/>
      <c r="FD20" s="288"/>
      <c r="FE20" s="402">
        <v>7.9000000000000008E-3</v>
      </c>
      <c r="FF20" s="329"/>
      <c r="FG20" s="403"/>
      <c r="FN20" s="128"/>
      <c r="FO20" s="3"/>
      <c r="FP20" s="3"/>
      <c r="FQ20" s="14"/>
      <c r="FR20" s="15"/>
      <c r="FS20" s="3"/>
      <c r="FT20" s="3"/>
      <c r="FU20" s="3"/>
      <c r="FV20" s="113"/>
      <c r="FW20" s="113"/>
      <c r="FX20" s="113"/>
      <c r="FY20" s="113"/>
      <c r="FZ20" s="113"/>
      <c r="GA20" s="16"/>
      <c r="GB20" s="7"/>
      <c r="GC20" s="3"/>
      <c r="GD20" s="3"/>
      <c r="GE20" s="3"/>
      <c r="GF20" s="3"/>
    </row>
    <row r="21" spans="38:188" ht="25" customHeight="1" x14ac:dyDescent="0.5">
      <c r="AL21" s="145"/>
      <c r="AN21" s="41" t="s">
        <v>23</v>
      </c>
      <c r="AO21" s="42"/>
      <c r="AP21" s="42"/>
      <c r="AQ21" s="42"/>
      <c r="AR21" s="43"/>
      <c r="AS21" s="42"/>
      <c r="AT21" s="43"/>
      <c r="AU21" s="43"/>
      <c r="AV21" s="412" vm="17">
        <v>1401.25</v>
      </c>
      <c r="AW21" s="413"/>
      <c r="AX21" s="414"/>
      <c r="AY21" s="416" vm="9">
        <v>1401.25</v>
      </c>
      <c r="AZ21" s="417"/>
      <c r="BA21" s="418"/>
      <c r="BB21" s="419" t="s">
        <v>119</v>
      </c>
      <c r="BC21" s="420"/>
      <c r="BD21" s="421"/>
      <c r="BE21" s="422" t="s">
        <v>119</v>
      </c>
      <c r="BF21" s="423"/>
      <c r="BG21" s="424"/>
      <c r="BH21" s="416"/>
      <c r="BI21" s="417"/>
      <c r="BJ21" s="418"/>
      <c r="BK21" s="146"/>
      <c r="BL21" s="3"/>
      <c r="BM21" s="3"/>
      <c r="BQ21" s="93"/>
      <c r="BW21" s="3"/>
      <c r="BX21" s="3"/>
      <c r="BY21" s="73"/>
      <c r="BZ21" s="73"/>
      <c r="CA21" s="73"/>
      <c r="CB21" s="73"/>
      <c r="CC21" s="73"/>
      <c r="CD21" s="119"/>
      <c r="CE21" s="73"/>
      <c r="CF21" s="3"/>
      <c r="CH21" s="41" t="s">
        <v>24</v>
      </c>
      <c r="CI21" s="42"/>
      <c r="CJ21" s="42"/>
      <c r="CK21" s="42"/>
      <c r="CL21" s="43"/>
      <c r="CM21" s="42"/>
      <c r="CN21" s="43"/>
      <c r="CO21" s="43"/>
      <c r="CP21" s="412">
        <v>4292.63</v>
      </c>
      <c r="CQ21" s="413"/>
      <c r="CR21" s="414"/>
      <c r="CS21" s="407">
        <v>3329</v>
      </c>
      <c r="CT21" s="408"/>
      <c r="CU21" s="409"/>
      <c r="CV21" s="451">
        <v>963.63</v>
      </c>
      <c r="CW21" s="452"/>
      <c r="CX21" s="453"/>
      <c r="CY21" s="454">
        <v>0.28949999999999998</v>
      </c>
      <c r="CZ21" s="455"/>
      <c r="DA21" s="456"/>
      <c r="DC21" s="412">
        <v>967.46</v>
      </c>
      <c r="DD21" s="413"/>
      <c r="DE21" s="414"/>
      <c r="DF21" s="407">
        <v>866.43</v>
      </c>
      <c r="DG21" s="408"/>
      <c r="DH21" s="409"/>
      <c r="DI21" s="451">
        <v>101.03</v>
      </c>
      <c r="DJ21" s="452"/>
      <c r="DK21" s="453"/>
      <c r="DL21" s="454">
        <v>0.1166</v>
      </c>
      <c r="DM21" s="455"/>
      <c r="DN21" s="456"/>
      <c r="DO21" s="3"/>
      <c r="DP21" s="3"/>
      <c r="DR21" s="107"/>
      <c r="DS21" s="107"/>
      <c r="EE21" s="53"/>
      <c r="EG21" s="58" t="s">
        <v>16</v>
      </c>
      <c r="EH21" s="58"/>
      <c r="EI21" s="58"/>
      <c r="EJ21" s="58"/>
      <c r="EK21" s="62"/>
      <c r="EL21" s="62"/>
      <c r="EM21" s="62"/>
      <c r="EN21" s="62"/>
      <c r="EO21" s="62"/>
      <c r="EP21" s="62"/>
      <c r="EQ21" s="62"/>
      <c r="ER21" s="62"/>
      <c r="ES21" s="62"/>
      <c r="ET21" s="62"/>
      <c r="EU21" s="62"/>
      <c r="EV21" s="293">
        <v>1396.26</v>
      </c>
      <c r="EW21" s="293"/>
      <c r="EX21" s="294"/>
      <c r="EY21" s="295">
        <v>1388.27</v>
      </c>
      <c r="EZ21" s="296"/>
      <c r="FA21" s="297"/>
      <c r="FB21" s="280">
        <v>7.99</v>
      </c>
      <c r="FC21" s="281"/>
      <c r="FD21" s="282"/>
      <c r="FE21" s="387">
        <v>5.5999999999999999E-3</v>
      </c>
      <c r="FF21" s="388"/>
      <c r="FG21" s="389"/>
      <c r="FN21" s="18"/>
      <c r="FO21" s="3"/>
      <c r="FP21" s="3"/>
      <c r="FQ21" s="7"/>
      <c r="FR21" s="15"/>
      <c r="FS21" s="3"/>
      <c r="FT21" s="3"/>
      <c r="FU21" s="7"/>
      <c r="FV21" s="114"/>
      <c r="FW21" s="113"/>
      <c r="FX21" s="113"/>
      <c r="FY21" s="115"/>
      <c r="FZ21" s="113"/>
      <c r="GA21" s="112"/>
      <c r="GB21" s="7"/>
      <c r="GC21" s="3"/>
      <c r="GD21" s="3"/>
      <c r="GE21" s="3"/>
      <c r="GF21" s="3"/>
    </row>
    <row r="22" spans="38:188" ht="25" customHeight="1" x14ac:dyDescent="0.45">
      <c r="AL22" s="145"/>
      <c r="AN22" s="37" t="s">
        <v>76</v>
      </c>
      <c r="AO22" s="37"/>
      <c r="AP22" s="37"/>
      <c r="AQ22" s="37"/>
      <c r="AR22" s="37"/>
      <c r="AS22" s="37"/>
      <c r="AT22" s="37"/>
      <c r="AU22" s="37"/>
      <c r="AV22" s="245">
        <v>2920.3</v>
      </c>
      <c r="AW22" s="246"/>
      <c r="AX22" s="247"/>
      <c r="AY22" s="386">
        <v>1469.32</v>
      </c>
      <c r="AZ22" s="383"/>
      <c r="BA22" s="384"/>
      <c r="BB22" s="436">
        <v>1450.98</v>
      </c>
      <c r="BC22" s="437"/>
      <c r="BD22" s="438"/>
      <c r="BE22" s="439">
        <v>0.98750000000000004</v>
      </c>
      <c r="BF22" s="440"/>
      <c r="BG22" s="441"/>
      <c r="BH22" s="386">
        <v>1966.25</v>
      </c>
      <c r="BI22" s="383"/>
      <c r="BJ22" s="384"/>
      <c r="BK22" s="146"/>
      <c r="BL22" s="3"/>
      <c r="BM22" s="3"/>
      <c r="BS22" s="3"/>
      <c r="BT22" s="3"/>
      <c r="BU22" s="3"/>
      <c r="BV22" s="3"/>
      <c r="BW22" s="3"/>
      <c r="BX22" s="3"/>
      <c r="BY22" s="73"/>
      <c r="BZ22" s="73"/>
      <c r="CA22" s="73"/>
      <c r="CB22" s="73"/>
      <c r="CC22" s="73"/>
      <c r="CD22" s="73"/>
      <c r="CE22" s="73"/>
      <c r="CF22" s="3"/>
      <c r="CH22" s="37" t="s">
        <v>78</v>
      </c>
      <c r="CI22" s="37"/>
      <c r="CJ22" s="37"/>
      <c r="CK22" s="37"/>
      <c r="CL22" s="37"/>
      <c r="CM22" s="37"/>
      <c r="CN22" s="37"/>
      <c r="CO22" s="37"/>
      <c r="CP22" s="245">
        <v>3190.16</v>
      </c>
      <c r="CQ22" s="246"/>
      <c r="CR22" s="247"/>
      <c r="CS22" s="386">
        <v>1642.11</v>
      </c>
      <c r="CT22" s="383"/>
      <c r="CU22" s="384"/>
      <c r="CV22" s="251">
        <v>1548.05</v>
      </c>
      <c r="CW22" s="252"/>
      <c r="CX22" s="253"/>
      <c r="CY22" s="221">
        <v>0.94269999999999998</v>
      </c>
      <c r="CZ22" s="222"/>
      <c r="DA22" s="223"/>
      <c r="DC22" s="245">
        <v>1380.76</v>
      </c>
      <c r="DD22" s="246"/>
      <c r="DE22" s="247"/>
      <c r="DF22" s="386">
        <v>626.19000000000005</v>
      </c>
      <c r="DG22" s="383"/>
      <c r="DH22" s="384"/>
      <c r="DI22" s="251">
        <v>754.58</v>
      </c>
      <c r="DJ22" s="252"/>
      <c r="DK22" s="253"/>
      <c r="DL22" s="221">
        <v>1.2050000000000001</v>
      </c>
      <c r="DM22" s="222"/>
      <c r="DN22" s="223"/>
      <c r="DO22" s="3"/>
      <c r="DP22" s="3"/>
      <c r="EE22" s="57"/>
      <c r="EG22" s="57"/>
      <c r="EH22" s="22"/>
      <c r="EI22" s="22"/>
      <c r="EJ22" s="22"/>
      <c r="EK22" s="22"/>
      <c r="EL22" s="22"/>
      <c r="EV22" s="97"/>
      <c r="EW22" s="97"/>
      <c r="EX22" s="97"/>
      <c r="EY22" s="97"/>
      <c r="EZ22" s="97"/>
      <c r="FA22" s="97"/>
      <c r="FB22" s="97"/>
      <c r="FC22" s="97"/>
      <c r="FD22" s="97"/>
      <c r="FE22" s="97"/>
      <c r="FF22" s="97"/>
      <c r="FG22" s="97"/>
      <c r="FN22" s="3"/>
      <c r="FO22" s="3"/>
      <c r="FS22" s="3"/>
      <c r="FT22" s="3"/>
      <c r="FU22" s="7"/>
      <c r="FV22" s="7"/>
      <c r="FW22" s="3"/>
      <c r="FX22" s="3"/>
      <c r="FY22" s="3"/>
      <c r="FZ22" s="3"/>
      <c r="GA22" s="3"/>
      <c r="GB22" s="3"/>
      <c r="GC22" s="3"/>
      <c r="GD22" s="3"/>
      <c r="GE22" s="3"/>
      <c r="GF22" s="3"/>
    </row>
    <row r="23" spans="38:188" ht="25" customHeight="1" x14ac:dyDescent="0.4">
      <c r="AL23" s="145"/>
      <c r="AN23" s="38" t="s">
        <v>12</v>
      </c>
      <c r="AO23" s="22"/>
      <c r="AP23" s="22"/>
      <c r="AQ23" s="22"/>
      <c r="AR23" s="22"/>
      <c r="AS23" s="22"/>
      <c r="AT23" s="22"/>
      <c r="AU23" s="22"/>
      <c r="AV23" s="227">
        <v>1413.71</v>
      </c>
      <c r="AW23" s="228"/>
      <c r="AX23" s="229"/>
      <c r="AY23" s="278" vm="8">
        <v>390.21000000000004</v>
      </c>
      <c r="AZ23" s="279"/>
      <c r="BA23" s="466"/>
      <c r="BB23" s="467">
        <v>1023.5</v>
      </c>
      <c r="BC23" s="468"/>
      <c r="BD23" s="469"/>
      <c r="BE23" s="431">
        <v>2.6229</v>
      </c>
      <c r="BF23" s="432"/>
      <c r="BG23" s="432"/>
      <c r="BH23" s="258" vm="6">
        <v>1130</v>
      </c>
      <c r="BI23" s="258"/>
      <c r="BJ23" s="258"/>
      <c r="BK23" s="146"/>
      <c r="BL23" s="3"/>
      <c r="BM23" s="3"/>
      <c r="BO23" s="93"/>
      <c r="BP23" s="93"/>
      <c r="BR23" s="3"/>
      <c r="BS23" s="3"/>
      <c r="BT23" s="3"/>
      <c r="BU23" s="3"/>
      <c r="BV23" s="3"/>
      <c r="BW23" s="3"/>
      <c r="BX23" s="3"/>
      <c r="BY23" s="73"/>
      <c r="BZ23" s="73"/>
      <c r="CA23" s="73"/>
      <c r="CB23" s="73"/>
      <c r="CC23" s="73"/>
      <c r="CD23" s="73"/>
      <c r="CE23" s="73"/>
      <c r="CF23" s="3"/>
      <c r="CH23" s="38" t="s">
        <v>12</v>
      </c>
      <c r="CI23" s="22"/>
      <c r="CJ23" s="22"/>
      <c r="CK23" s="22"/>
      <c r="CL23" s="22"/>
      <c r="CM23" s="22"/>
      <c r="CN23" s="22"/>
      <c r="CO23" s="22"/>
      <c r="CP23" s="227">
        <v>1470.79</v>
      </c>
      <c r="CQ23" s="228"/>
      <c r="CR23" s="229"/>
      <c r="CS23" s="278">
        <v>598.96</v>
      </c>
      <c r="CT23" s="279"/>
      <c r="CU23" s="279"/>
      <c r="CV23" s="256">
        <v>871.84</v>
      </c>
      <c r="CW23" s="256"/>
      <c r="CX23" s="256"/>
      <c r="CY23" s="226">
        <v>1.4556</v>
      </c>
      <c r="CZ23" s="226"/>
      <c r="DA23" s="226"/>
      <c r="DC23" s="227">
        <v>679.89</v>
      </c>
      <c r="DD23" s="228"/>
      <c r="DE23" s="229"/>
      <c r="DF23" s="278">
        <v>214.49</v>
      </c>
      <c r="DG23" s="279"/>
      <c r="DH23" s="279"/>
      <c r="DI23" s="256">
        <v>465.4</v>
      </c>
      <c r="DJ23" s="256"/>
      <c r="DK23" s="256"/>
      <c r="DL23" s="226">
        <v>2.1698</v>
      </c>
      <c r="DM23" s="226"/>
      <c r="DN23" s="226"/>
      <c r="DO23" s="3"/>
      <c r="DP23" s="3"/>
      <c r="EE23" s="57"/>
      <c r="EG23" s="34" t="s">
        <v>24</v>
      </c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V23" s="326" t="s">
        <v>98</v>
      </c>
      <c r="EW23" s="327"/>
      <c r="EX23" s="328"/>
      <c r="EY23" s="215" t="s">
        <v>99</v>
      </c>
      <c r="EZ23" s="216"/>
      <c r="FA23" s="217"/>
      <c r="FB23" s="333" t="s">
        <v>5</v>
      </c>
      <c r="FC23" s="334"/>
      <c r="FD23" s="415"/>
      <c r="FE23" s="333" t="s">
        <v>6</v>
      </c>
      <c r="FF23" s="334"/>
      <c r="FG23" s="415"/>
      <c r="FN23" s="192"/>
      <c r="FO23" s="8"/>
      <c r="FS23" s="3"/>
      <c r="FU23" s="3"/>
      <c r="GA23" s="3"/>
      <c r="GB23" s="3"/>
      <c r="GC23" s="3"/>
      <c r="GD23" s="3"/>
      <c r="GE23" s="3"/>
      <c r="GF23" s="3"/>
    </row>
    <row r="24" spans="38:188" ht="20.5" x14ac:dyDescent="0.5">
      <c r="AL24" s="145"/>
      <c r="AN24" s="38" t="s">
        <v>15</v>
      </c>
      <c r="AO24" s="22"/>
      <c r="AP24" s="22"/>
      <c r="AQ24" s="22"/>
      <c r="AR24" s="22"/>
      <c r="AS24" s="22"/>
      <c r="AT24" s="22"/>
      <c r="AU24" s="22"/>
      <c r="AV24" s="227">
        <v>540.23</v>
      </c>
      <c r="AW24" s="228"/>
      <c r="AX24" s="229"/>
      <c r="AY24" s="257">
        <v>504</v>
      </c>
      <c r="AZ24" s="224"/>
      <c r="BA24" s="379"/>
      <c r="BB24" s="428">
        <v>36.229999999999997</v>
      </c>
      <c r="BC24" s="429"/>
      <c r="BD24" s="430"/>
      <c r="BE24" s="431">
        <v>7.1900000000000006E-2</v>
      </c>
      <c r="BF24" s="432"/>
      <c r="BG24" s="433"/>
      <c r="BH24" s="257">
        <v>704.74</v>
      </c>
      <c r="BI24" s="258"/>
      <c r="BJ24" s="258"/>
      <c r="BK24" s="146"/>
      <c r="BL24" s="3"/>
      <c r="BM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12"/>
      <c r="CA24" s="3"/>
      <c r="CB24" s="3"/>
      <c r="CC24" s="3"/>
      <c r="CD24" s="3"/>
      <c r="CE24" s="3"/>
      <c r="CF24" s="3"/>
      <c r="CH24" s="38" t="s">
        <v>15</v>
      </c>
      <c r="CI24" s="22"/>
      <c r="CJ24" s="22"/>
      <c r="CK24" s="22"/>
      <c r="CL24" s="22"/>
      <c r="CM24" s="22"/>
      <c r="CN24" s="22"/>
      <c r="CO24" s="22"/>
      <c r="CP24" s="227">
        <v>640.24</v>
      </c>
      <c r="CQ24" s="228"/>
      <c r="CR24" s="229"/>
      <c r="CS24" s="434">
        <v>170.77</v>
      </c>
      <c r="CT24" s="517"/>
      <c r="CU24" s="517"/>
      <c r="CV24" s="256">
        <v>469.47</v>
      </c>
      <c r="CW24" s="256"/>
      <c r="CX24" s="256"/>
      <c r="CY24" s="226">
        <v>2.7490999999999999</v>
      </c>
      <c r="CZ24" s="226"/>
      <c r="DA24" s="226"/>
      <c r="DC24" s="227">
        <v>300.92</v>
      </c>
      <c r="DD24" s="228"/>
      <c r="DE24" s="229"/>
      <c r="DF24" s="257">
        <v>100.39</v>
      </c>
      <c r="DG24" s="224"/>
      <c r="DH24" s="224"/>
      <c r="DI24" s="256">
        <v>200.53</v>
      </c>
      <c r="DJ24" s="256"/>
      <c r="DK24" s="256"/>
      <c r="DL24" s="226">
        <v>1.9976</v>
      </c>
      <c r="DM24" s="226"/>
      <c r="DN24" s="226"/>
      <c r="DO24" s="3"/>
      <c r="DP24" s="3"/>
      <c r="EE24" s="53"/>
      <c r="EG24" s="54" t="s">
        <v>11</v>
      </c>
      <c r="EH24" s="61"/>
      <c r="EI24" s="61"/>
      <c r="EJ24" s="61"/>
      <c r="EK24" s="61"/>
      <c r="EL24" s="61"/>
      <c r="EM24" s="61"/>
      <c r="EN24" s="61"/>
      <c r="EO24" s="61"/>
      <c r="EP24" s="61"/>
      <c r="EQ24" s="61"/>
      <c r="ER24" s="61"/>
      <c r="ES24" s="61"/>
      <c r="ET24" s="61"/>
      <c r="EU24" s="61"/>
      <c r="EV24" s="289">
        <v>22278.51</v>
      </c>
      <c r="EW24" s="289"/>
      <c r="EX24" s="290"/>
      <c r="EY24" s="259">
        <v>20314.400000000001</v>
      </c>
      <c r="EZ24" s="260"/>
      <c r="FA24" s="261"/>
      <c r="FB24" s="283">
        <v>1964.11</v>
      </c>
      <c r="FC24" s="284"/>
      <c r="FD24" s="285"/>
      <c r="FE24" s="404">
        <v>9.6699999999999994E-2</v>
      </c>
      <c r="FF24" s="405"/>
      <c r="FG24" s="406"/>
      <c r="FO24" s="3"/>
      <c r="FS24" s="3"/>
      <c r="GA24" s="3"/>
      <c r="GB24" s="3"/>
      <c r="GC24" s="3"/>
      <c r="GD24" s="3"/>
      <c r="GE24" s="3"/>
      <c r="GF24" s="3"/>
    </row>
    <row r="25" spans="38:188" ht="25" customHeight="1" x14ac:dyDescent="0.5">
      <c r="AL25" s="145"/>
      <c r="AN25" s="41" t="s">
        <v>17</v>
      </c>
      <c r="AO25" s="42"/>
      <c r="AP25" s="42"/>
      <c r="AQ25" s="42"/>
      <c r="AR25" s="43"/>
      <c r="AS25" s="42"/>
      <c r="AT25" s="43"/>
      <c r="AU25" s="43"/>
      <c r="AV25" s="412">
        <v>966.36</v>
      </c>
      <c r="AW25" s="413"/>
      <c r="AX25" s="414"/>
      <c r="AY25" s="416">
        <v>575.11</v>
      </c>
      <c r="AZ25" s="417"/>
      <c r="BA25" s="418"/>
      <c r="BB25" s="419">
        <v>391.25</v>
      </c>
      <c r="BC25" s="420"/>
      <c r="BD25" s="421"/>
      <c r="BE25" s="514">
        <v>0.68030000000000002</v>
      </c>
      <c r="BF25" s="515"/>
      <c r="BG25" s="516"/>
      <c r="BH25" s="425">
        <v>131.52000000000001</v>
      </c>
      <c r="BI25" s="426"/>
      <c r="BJ25" s="427"/>
      <c r="BK25" s="146"/>
      <c r="BL25" s="3"/>
      <c r="BM25" s="3"/>
      <c r="BO25" s="3"/>
      <c r="BQ25" s="3"/>
      <c r="BR25" s="3"/>
      <c r="BS25" s="3"/>
      <c r="BT25" s="3"/>
      <c r="BU25" s="3"/>
      <c r="BV25" s="3"/>
      <c r="BW25" s="3"/>
      <c r="BX25" s="3"/>
      <c r="BY25" s="12"/>
      <c r="CA25" s="3"/>
      <c r="CB25" s="3"/>
      <c r="CC25" s="3"/>
      <c r="CD25" s="3"/>
      <c r="CE25" s="3"/>
      <c r="CF25" s="3"/>
      <c r="CH25" s="41" t="s">
        <v>17</v>
      </c>
      <c r="CI25" s="42"/>
      <c r="CJ25" s="42"/>
      <c r="CK25" s="42"/>
      <c r="CL25" s="43"/>
      <c r="CM25" s="42"/>
      <c r="CN25" s="43"/>
      <c r="CO25" s="43"/>
      <c r="CP25" s="412">
        <v>1079.1300000000001</v>
      </c>
      <c r="CQ25" s="413"/>
      <c r="CR25" s="414"/>
      <c r="CS25" s="407">
        <v>872.39</v>
      </c>
      <c r="CT25" s="408"/>
      <c r="CU25" s="409"/>
      <c r="CV25" s="474">
        <v>206.74</v>
      </c>
      <c r="CW25" s="410"/>
      <c r="CX25" s="410"/>
      <c r="CY25" s="411">
        <v>0.23699999999999999</v>
      </c>
      <c r="CZ25" s="411"/>
      <c r="DA25" s="411"/>
      <c r="DB25" s="133"/>
      <c r="DC25" s="412">
        <v>399.95</v>
      </c>
      <c r="DD25" s="413"/>
      <c r="DE25" s="414"/>
      <c r="DF25" s="407">
        <v>293.31</v>
      </c>
      <c r="DG25" s="408"/>
      <c r="DH25" s="409"/>
      <c r="DI25" s="474">
        <v>106.64</v>
      </c>
      <c r="DJ25" s="410"/>
      <c r="DK25" s="410"/>
      <c r="DL25" s="411">
        <v>0.36359999999999998</v>
      </c>
      <c r="DM25" s="411"/>
      <c r="DN25" s="411"/>
      <c r="DO25" s="3"/>
      <c r="DP25" s="3"/>
      <c r="EE25" s="57"/>
      <c r="EG25" s="57" t="s">
        <v>26</v>
      </c>
      <c r="EH25" s="57"/>
      <c r="EI25" s="57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V25" s="291">
        <v>11110.39</v>
      </c>
      <c r="EW25" s="291"/>
      <c r="EX25" s="292"/>
      <c r="EY25" s="218">
        <v>10445.549999999999</v>
      </c>
      <c r="EZ25" s="219"/>
      <c r="FA25" s="220"/>
      <c r="FB25" s="286">
        <v>664.83</v>
      </c>
      <c r="FC25" s="287"/>
      <c r="FD25" s="288"/>
      <c r="FE25" s="402">
        <v>6.3600000000000004E-2</v>
      </c>
      <c r="FF25" s="329"/>
      <c r="FG25" s="403"/>
      <c r="FO25" s="3"/>
      <c r="FS25" s="3"/>
      <c r="GA25" s="3"/>
      <c r="GB25" s="3"/>
      <c r="GC25" s="3"/>
      <c r="GE25" s="3"/>
      <c r="GF25" s="3"/>
    </row>
    <row r="26" spans="38:188" ht="25" customHeight="1" x14ac:dyDescent="0.5">
      <c r="AL26" s="145"/>
      <c r="AN26" s="39" t="s">
        <v>77</v>
      </c>
      <c r="AO26" s="22"/>
      <c r="AP26" s="2"/>
      <c r="AQ26" s="2"/>
      <c r="AR26" s="2"/>
      <c r="AS26" s="2"/>
      <c r="AT26" s="2"/>
      <c r="AU26" s="2"/>
      <c r="AV26" s="246">
        <v>1395.76</v>
      </c>
      <c r="AW26" s="246"/>
      <c r="AX26" s="246"/>
      <c r="AY26" s="383">
        <v>1005.6800000000001</v>
      </c>
      <c r="AZ26" s="383"/>
      <c r="BA26" s="383"/>
      <c r="BB26" s="252">
        <v>390.08</v>
      </c>
      <c r="BC26" s="252"/>
      <c r="BD26" s="252"/>
      <c r="BE26" s="222">
        <v>0.38790000000000002</v>
      </c>
      <c r="BF26" s="222"/>
      <c r="BG26" s="222"/>
      <c r="BH26" s="383">
        <v>248.16</v>
      </c>
      <c r="BI26" s="383"/>
      <c r="BJ26" s="383"/>
      <c r="BK26" s="146"/>
      <c r="BL26" s="3"/>
      <c r="BM26" s="3"/>
      <c r="BO26" s="3"/>
      <c r="BQ26" s="3"/>
      <c r="BR26" s="3"/>
      <c r="BS26" s="3"/>
      <c r="BT26" s="3"/>
      <c r="BU26" s="3"/>
      <c r="BV26" s="3"/>
      <c r="BW26" s="3"/>
      <c r="BX26" s="12"/>
      <c r="BY26" s="21"/>
      <c r="BZ26" s="3"/>
      <c r="CA26" s="3"/>
      <c r="CB26" s="3"/>
      <c r="CC26" s="3"/>
      <c r="CD26" s="3"/>
      <c r="CE26" s="3"/>
      <c r="CF26" s="3"/>
      <c r="CH26" s="37" t="s">
        <v>66</v>
      </c>
      <c r="CI26" s="22"/>
      <c r="CJ26" s="22"/>
      <c r="CK26" s="22"/>
      <c r="CL26" s="22"/>
      <c r="CM26" s="22"/>
      <c r="CP26" s="245">
        <v>1123.58</v>
      </c>
      <c r="CQ26" s="246"/>
      <c r="CR26" s="247"/>
      <c r="CS26" s="248">
        <v>786.11</v>
      </c>
      <c r="CT26" s="249"/>
      <c r="CU26" s="249"/>
      <c r="CV26" s="470">
        <v>337.47</v>
      </c>
      <c r="CW26" s="470"/>
      <c r="CX26" s="470"/>
      <c r="CY26" s="513">
        <v>0.42930000000000001</v>
      </c>
      <c r="CZ26" s="513"/>
      <c r="DA26" s="513"/>
      <c r="DC26" s="245">
        <v>422.71</v>
      </c>
      <c r="DD26" s="246"/>
      <c r="DE26" s="247"/>
      <c r="DF26" s="386">
        <v>327.04000000000002</v>
      </c>
      <c r="DG26" s="383"/>
      <c r="DH26" s="383"/>
      <c r="DI26" s="470">
        <v>95.67</v>
      </c>
      <c r="DJ26" s="470"/>
      <c r="DK26" s="470"/>
      <c r="DL26" s="513">
        <v>0.29249999999999998</v>
      </c>
      <c r="DM26" s="513"/>
      <c r="DN26" s="513"/>
      <c r="DO26" s="3"/>
      <c r="DP26" s="3"/>
      <c r="EE26" s="57"/>
      <c r="EG26" s="58" t="s">
        <v>27</v>
      </c>
      <c r="EH26" s="58"/>
      <c r="EI26" s="58"/>
      <c r="EJ26" s="58"/>
      <c r="EK26" s="62"/>
      <c r="EL26" s="62"/>
      <c r="EM26" s="62"/>
      <c r="EN26" s="62"/>
      <c r="EO26" s="62"/>
      <c r="EP26" s="62"/>
      <c r="EQ26" s="62"/>
      <c r="ER26" s="62"/>
      <c r="ES26" s="62"/>
      <c r="ET26" s="62"/>
      <c r="EU26" s="62"/>
      <c r="EV26" s="293">
        <v>11168.12</v>
      </c>
      <c r="EW26" s="293"/>
      <c r="EX26" s="294"/>
      <c r="EY26" s="295">
        <v>9868.85</v>
      </c>
      <c r="EZ26" s="296"/>
      <c r="FA26" s="297"/>
      <c r="FB26" s="280">
        <v>1299.27</v>
      </c>
      <c r="FC26" s="281"/>
      <c r="FD26" s="282"/>
      <c r="FE26" s="387">
        <v>0.13170000000000001</v>
      </c>
      <c r="FF26" s="388"/>
      <c r="FG26" s="389"/>
      <c r="FO26" s="3"/>
      <c r="FS26" s="3"/>
      <c r="FV26" s="7"/>
      <c r="GA26" s="3"/>
      <c r="GC26" s="3"/>
      <c r="GE26" s="3"/>
      <c r="GF26" s="3"/>
    </row>
    <row r="27" spans="38:188" ht="25" customHeight="1" x14ac:dyDescent="0.4">
      <c r="AL27" s="145"/>
      <c r="AO27" s="22" t="s">
        <v>12</v>
      </c>
      <c r="AV27" s="228">
        <v>314.11</v>
      </c>
      <c r="AW27" s="228"/>
      <c r="AX27" s="228"/>
      <c r="AY27" s="224" vm="15">
        <v>260.68</v>
      </c>
      <c r="AZ27" s="224"/>
      <c r="BA27" s="224"/>
      <c r="BB27" s="225">
        <v>53.43</v>
      </c>
      <c r="BC27" s="225"/>
      <c r="BD27" s="225"/>
      <c r="BE27" s="226">
        <v>0.20499999999999999</v>
      </c>
      <c r="BF27" s="226"/>
      <c r="BG27" s="226"/>
      <c r="BH27" s="224">
        <v>180.8</v>
      </c>
      <c r="BI27" s="224"/>
      <c r="BJ27" s="224"/>
      <c r="BM27" s="3"/>
      <c r="BO27" s="3"/>
      <c r="BP27" s="3"/>
      <c r="BQ27" s="3"/>
      <c r="BR27" s="3"/>
      <c r="BS27" s="3"/>
      <c r="BT27" s="3"/>
      <c r="BU27" s="3"/>
      <c r="BV27" s="53"/>
      <c r="BW27" s="3"/>
      <c r="BX27" s="3"/>
      <c r="BY27" s="3"/>
      <c r="CA27" s="3"/>
      <c r="CB27" s="3"/>
      <c r="CC27" s="3"/>
      <c r="CD27" s="3"/>
      <c r="CE27" s="3"/>
      <c r="CF27" s="3"/>
      <c r="CH27" s="38" t="s">
        <v>12</v>
      </c>
      <c r="CI27" s="22"/>
      <c r="CJ27" s="22"/>
      <c r="CK27" s="22"/>
      <c r="CL27" s="22"/>
      <c r="CM27" s="22"/>
      <c r="CP27" s="227">
        <v>246.58</v>
      </c>
      <c r="CQ27" s="228"/>
      <c r="CR27" s="229"/>
      <c r="CS27" s="278">
        <v>214.7</v>
      </c>
      <c r="CT27" s="255"/>
      <c r="CU27" s="255"/>
      <c r="CV27" s="256">
        <v>31.88</v>
      </c>
      <c r="CW27" s="256"/>
      <c r="CX27" s="256"/>
      <c r="CY27" s="226">
        <v>0.14849999999999999</v>
      </c>
      <c r="CZ27" s="226"/>
      <c r="DA27" s="226"/>
      <c r="DB27" s="133"/>
      <c r="DC27" s="227">
        <v>77.760000000000005</v>
      </c>
      <c r="DD27" s="228"/>
      <c r="DE27" s="229"/>
      <c r="DF27" s="257">
        <v>94.9</v>
      </c>
      <c r="DG27" s="224"/>
      <c r="DH27" s="224"/>
      <c r="DI27" s="256">
        <v>-17.14</v>
      </c>
      <c r="DJ27" s="256"/>
      <c r="DK27" s="256"/>
      <c r="DL27" s="226">
        <v>-0.18060000000000001</v>
      </c>
      <c r="DM27" s="226"/>
      <c r="DN27" s="226"/>
      <c r="DO27" s="3"/>
      <c r="DP27" s="3"/>
      <c r="EE27" s="57"/>
      <c r="ES27" s="135"/>
      <c r="EV27" s="158"/>
      <c r="EW27" s="158"/>
      <c r="EX27" s="158"/>
      <c r="EY27" s="158"/>
      <c r="EZ27" s="158"/>
      <c r="FA27" s="158"/>
      <c r="FB27" s="158"/>
      <c r="FC27" s="158"/>
      <c r="FD27" s="158"/>
      <c r="FE27" s="159"/>
      <c r="FF27" s="159"/>
      <c r="FG27" s="159"/>
      <c r="FN27" s="89"/>
      <c r="FO27" s="3"/>
      <c r="FS27" s="3"/>
      <c r="GA27" s="3"/>
      <c r="GC27" s="3"/>
      <c r="GD27" s="3"/>
      <c r="GE27" s="3"/>
      <c r="GF27" s="3"/>
    </row>
    <row r="28" spans="38:188" ht="25" customHeight="1" x14ac:dyDescent="0.5">
      <c r="AL28" s="145"/>
      <c r="AO28" s="22" t="s">
        <v>15</v>
      </c>
      <c r="AV28" s="228">
        <v>315.85000000000002</v>
      </c>
      <c r="AW28" s="228"/>
      <c r="AX28" s="228"/>
      <c r="AY28" s="224">
        <v>210.7</v>
      </c>
      <c r="AZ28" s="224"/>
      <c r="BA28" s="224"/>
      <c r="BB28" s="225">
        <v>105.15</v>
      </c>
      <c r="BC28" s="225"/>
      <c r="BD28" s="225"/>
      <c r="BE28" s="226">
        <v>0.49909999999999999</v>
      </c>
      <c r="BF28" s="226"/>
      <c r="BG28" s="226"/>
      <c r="BH28" s="224" t="s" vm="11">
        <v>119</v>
      </c>
      <c r="BI28" s="224"/>
      <c r="BJ28" s="224"/>
      <c r="BM28" s="3"/>
      <c r="BO28" s="3"/>
      <c r="BP28" s="3"/>
      <c r="BQ28" s="3"/>
      <c r="BR28" s="3"/>
      <c r="BS28" s="3"/>
      <c r="BT28" s="3"/>
      <c r="BU28" s="3"/>
      <c r="BV28" s="53"/>
      <c r="BW28" s="3"/>
      <c r="BX28" s="3"/>
      <c r="BY28" s="3"/>
      <c r="CA28" s="3"/>
      <c r="CB28" s="3"/>
      <c r="CC28" s="3"/>
      <c r="CD28" s="3"/>
      <c r="CE28" s="3"/>
      <c r="CF28" s="3"/>
      <c r="CH28" s="38" t="s">
        <v>15</v>
      </c>
      <c r="CI28" s="22"/>
      <c r="CJ28" s="22"/>
      <c r="CK28" s="22"/>
      <c r="CL28" s="22"/>
      <c r="CM28" s="22"/>
      <c r="CP28" s="227">
        <v>198.71</v>
      </c>
      <c r="CQ28" s="228"/>
      <c r="CR28" s="229"/>
      <c r="CS28" s="278">
        <v>142.58000000000001</v>
      </c>
      <c r="CT28" s="255"/>
      <c r="CU28" s="255"/>
      <c r="CV28" s="256">
        <v>56.13</v>
      </c>
      <c r="CW28" s="256"/>
      <c r="CX28" s="256"/>
      <c r="CY28" s="226">
        <v>0.39369999999999999</v>
      </c>
      <c r="CZ28" s="226"/>
      <c r="DA28" s="226"/>
      <c r="DB28" s="133"/>
      <c r="DC28" s="227">
        <v>76.459999999999994</v>
      </c>
      <c r="DD28" s="228"/>
      <c r="DE28" s="229"/>
      <c r="DF28" s="257">
        <v>60.48</v>
      </c>
      <c r="DG28" s="224"/>
      <c r="DH28" s="224"/>
      <c r="DI28" s="256">
        <v>15.97</v>
      </c>
      <c r="DJ28" s="256"/>
      <c r="DK28" s="256"/>
      <c r="DL28" s="226">
        <v>0.2641</v>
      </c>
      <c r="DM28" s="226"/>
      <c r="DN28" s="226"/>
      <c r="DO28" s="3"/>
      <c r="DP28" s="3"/>
      <c r="EE28" s="57"/>
      <c r="EG28" s="54" t="s">
        <v>19</v>
      </c>
      <c r="EH28" s="61"/>
      <c r="EI28" s="61"/>
      <c r="EJ28" s="61"/>
      <c r="EK28" s="61"/>
      <c r="EL28" s="61"/>
      <c r="EM28" s="61"/>
      <c r="EN28" s="61"/>
      <c r="EO28" s="61"/>
      <c r="EP28" s="61"/>
      <c r="EQ28" s="61"/>
      <c r="ER28" s="61"/>
      <c r="ES28" s="61"/>
      <c r="ET28" s="61"/>
      <c r="EU28" s="61"/>
      <c r="EV28" s="289">
        <v>3925.47</v>
      </c>
      <c r="EW28" s="289"/>
      <c r="EX28" s="290"/>
      <c r="EY28" s="259">
        <v>3847.92</v>
      </c>
      <c r="EZ28" s="260"/>
      <c r="FA28" s="261"/>
      <c r="FB28" s="283">
        <v>77.55</v>
      </c>
      <c r="FC28" s="284"/>
      <c r="FD28" s="285"/>
      <c r="FE28" s="404">
        <v>2.0199999999999999E-2</v>
      </c>
      <c r="FF28" s="405"/>
      <c r="FG28" s="406"/>
      <c r="FN28" s="89"/>
      <c r="FO28" s="3"/>
      <c r="FS28" s="3"/>
      <c r="GA28" s="3"/>
      <c r="GC28" s="3"/>
      <c r="GD28" s="3"/>
      <c r="GE28" s="3"/>
      <c r="GF28" s="3"/>
    </row>
    <row r="29" spans="38:188" ht="25" customHeight="1" x14ac:dyDescent="0.5">
      <c r="AL29" s="145"/>
      <c r="AO29" s="22" t="s">
        <v>69</v>
      </c>
      <c r="AV29" s="228">
        <v>191.27</v>
      </c>
      <c r="AW29" s="228"/>
      <c r="AX29" s="228"/>
      <c r="AY29" s="224">
        <v>73.84</v>
      </c>
      <c r="AZ29" s="224"/>
      <c r="BA29" s="224"/>
      <c r="BB29" s="225">
        <v>117.43</v>
      </c>
      <c r="BC29" s="225"/>
      <c r="BD29" s="225"/>
      <c r="BE29" s="226">
        <v>1.5904</v>
      </c>
      <c r="BF29" s="226"/>
      <c r="BG29" s="226"/>
      <c r="BH29" s="224" t="s" vm="7">
        <v>119</v>
      </c>
      <c r="BI29" s="224"/>
      <c r="BJ29" s="224"/>
      <c r="BM29" s="29" t="s">
        <v>29</v>
      </c>
      <c r="BO29" s="3"/>
      <c r="BP29" s="3"/>
      <c r="BQ29" s="3"/>
      <c r="BR29" s="3"/>
      <c r="BS29" s="3"/>
      <c r="BT29" s="3"/>
      <c r="BU29" s="3"/>
      <c r="BV29" s="53"/>
      <c r="BW29" s="3"/>
      <c r="BX29" s="3"/>
      <c r="BY29" s="3"/>
      <c r="CA29" s="3"/>
      <c r="CB29" s="3"/>
      <c r="CC29" s="3"/>
      <c r="CD29" s="3"/>
      <c r="CE29" s="3"/>
      <c r="CF29" s="3"/>
      <c r="CH29" s="38" t="s">
        <v>69</v>
      </c>
      <c r="CI29" s="22"/>
      <c r="CJ29" s="22"/>
      <c r="CK29" s="22"/>
      <c r="CL29" s="22"/>
      <c r="CM29" s="22"/>
      <c r="CP29" s="227">
        <v>165.23</v>
      </c>
      <c r="CQ29" s="228"/>
      <c r="CR29" s="229"/>
      <c r="CS29" s="278">
        <v>71.52</v>
      </c>
      <c r="CT29" s="255"/>
      <c r="CU29" s="255"/>
      <c r="CV29" s="256">
        <v>93.71</v>
      </c>
      <c r="CW29" s="256"/>
      <c r="CX29" s="256"/>
      <c r="CY29" s="226">
        <v>1.3103</v>
      </c>
      <c r="CZ29" s="226"/>
      <c r="DA29" s="226"/>
      <c r="DB29" s="133"/>
      <c r="DC29" s="227">
        <v>76.209999999999994</v>
      </c>
      <c r="DD29" s="228"/>
      <c r="DE29" s="229"/>
      <c r="DF29" s="257">
        <v>31.31</v>
      </c>
      <c r="DG29" s="224"/>
      <c r="DH29" s="224"/>
      <c r="DI29" s="256">
        <v>44.9</v>
      </c>
      <c r="DJ29" s="256"/>
      <c r="DK29" s="256"/>
      <c r="DL29" s="226">
        <v>1.4339999999999999</v>
      </c>
      <c r="DM29" s="226"/>
      <c r="DN29" s="226"/>
      <c r="EE29" s="57"/>
      <c r="EG29" s="57" t="s">
        <v>32</v>
      </c>
      <c r="EH29" s="57"/>
      <c r="EI29" s="57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V29" s="291">
        <v>2170.36</v>
      </c>
      <c r="EW29" s="291"/>
      <c r="EX29" s="292"/>
      <c r="EY29" s="218">
        <v>2129.09</v>
      </c>
      <c r="EZ29" s="219"/>
      <c r="FA29" s="220"/>
      <c r="FB29" s="286">
        <v>41.269999999999982</v>
      </c>
      <c r="FC29" s="287"/>
      <c r="FD29" s="288"/>
      <c r="FE29" s="402">
        <v>1.9400000000000001E-2</v>
      </c>
      <c r="FF29" s="329"/>
      <c r="FG29" s="403"/>
      <c r="FN29" s="89"/>
      <c r="FO29" s="3"/>
      <c r="FS29" s="3"/>
      <c r="GA29" s="3"/>
      <c r="GC29" s="3"/>
      <c r="GD29" s="3"/>
      <c r="GE29" s="3"/>
      <c r="GF29" s="3"/>
    </row>
    <row r="30" spans="38:188" ht="25" customHeight="1" x14ac:dyDescent="0.5">
      <c r="AL30" s="145"/>
      <c r="AO30" s="22" t="s">
        <v>68</v>
      </c>
      <c r="AV30" s="471">
        <v>574.53</v>
      </c>
      <c r="AW30" s="471"/>
      <c r="AX30" s="471"/>
      <c r="AY30" s="478">
        <v>460.46</v>
      </c>
      <c r="AZ30" s="478"/>
      <c r="BA30" s="478"/>
      <c r="BB30" s="410">
        <v>114.07</v>
      </c>
      <c r="BC30" s="410"/>
      <c r="BD30" s="410"/>
      <c r="BE30" s="482">
        <v>0.2477</v>
      </c>
      <c r="BF30" s="482"/>
      <c r="BG30" s="482"/>
      <c r="BH30" s="417">
        <v>67.36</v>
      </c>
      <c r="BI30" s="417"/>
      <c r="BJ30" s="417"/>
      <c r="BM30" s="29" t="s">
        <v>10</v>
      </c>
      <c r="CH30" s="38" t="s">
        <v>68</v>
      </c>
      <c r="CI30" s="22"/>
      <c r="CJ30" s="22"/>
      <c r="CK30" s="22"/>
      <c r="CL30" s="22"/>
      <c r="CM30" s="22"/>
      <c r="CP30" s="476">
        <v>513.05999999999995</v>
      </c>
      <c r="CQ30" s="471"/>
      <c r="CR30" s="472"/>
      <c r="CS30" s="473">
        <v>357.31</v>
      </c>
      <c r="CT30" s="254"/>
      <c r="CU30" s="254"/>
      <c r="CV30" s="452">
        <v>155.75</v>
      </c>
      <c r="CW30" s="452"/>
      <c r="CX30" s="452"/>
      <c r="CY30" s="455">
        <v>0.43590000000000001</v>
      </c>
      <c r="CZ30" s="455"/>
      <c r="DA30" s="455"/>
      <c r="DB30" s="133"/>
      <c r="DC30" s="476">
        <v>192.27</v>
      </c>
      <c r="DD30" s="471"/>
      <c r="DE30" s="472"/>
      <c r="DF30" s="477">
        <v>140.34</v>
      </c>
      <c r="DG30" s="478"/>
      <c r="DH30" s="478"/>
      <c r="DI30" s="452">
        <v>51.93</v>
      </c>
      <c r="DJ30" s="452"/>
      <c r="DK30" s="452"/>
      <c r="DL30" s="455">
        <v>0.37009999999999998</v>
      </c>
      <c r="DM30" s="455"/>
      <c r="DN30" s="455"/>
      <c r="EE30" s="57"/>
      <c r="EG30" s="58" t="s">
        <v>34</v>
      </c>
      <c r="EH30" s="58"/>
      <c r="EI30" s="58"/>
      <c r="EJ30" s="62"/>
      <c r="EK30" s="62"/>
      <c r="EL30" s="62"/>
      <c r="EM30" s="62"/>
      <c r="EN30" s="62"/>
      <c r="EO30" s="62"/>
      <c r="EP30" s="62"/>
      <c r="EQ30" s="62"/>
      <c r="ER30" s="62"/>
      <c r="ES30" s="62"/>
      <c r="ET30" s="62"/>
      <c r="EU30" s="62"/>
      <c r="EV30" s="293">
        <v>1755.11</v>
      </c>
      <c r="EW30" s="293"/>
      <c r="EX30" s="294"/>
      <c r="EY30" s="295">
        <v>1718.82</v>
      </c>
      <c r="EZ30" s="296"/>
      <c r="FA30" s="297"/>
      <c r="FB30" s="280">
        <v>36.29</v>
      </c>
      <c r="FC30" s="281"/>
      <c r="FD30" s="282"/>
      <c r="FE30" s="387">
        <v>2.1170000000000001E-2</v>
      </c>
      <c r="FF30" s="388"/>
      <c r="FG30" s="389"/>
      <c r="FN30" s="90"/>
      <c r="FO30" s="13"/>
      <c r="FS30" s="3"/>
      <c r="GA30" s="3"/>
      <c r="GC30" s="3"/>
      <c r="GD30" s="3"/>
      <c r="GE30" s="3"/>
      <c r="GF30" s="3"/>
    </row>
    <row r="31" spans="38:188" ht="25" customHeight="1" x14ac:dyDescent="0.35">
      <c r="AL31" s="145"/>
      <c r="AN31" s="44" t="s">
        <v>25</v>
      </c>
      <c r="AO31" s="44"/>
      <c r="AP31" s="44"/>
      <c r="AQ31" s="44"/>
      <c r="AR31" s="44"/>
      <c r="AS31" s="44"/>
      <c r="AT31" s="44"/>
      <c r="AU31" s="44"/>
      <c r="AV31" s="390">
        <v>2885.63</v>
      </c>
      <c r="AW31" s="391"/>
      <c r="AX31" s="392"/>
      <c r="AY31" s="510">
        <v>2885.63</v>
      </c>
      <c r="AZ31" s="511"/>
      <c r="BA31" s="512"/>
      <c r="BB31" s="507" t="s">
        <v>119</v>
      </c>
      <c r="BC31" s="508"/>
      <c r="BD31" s="509"/>
      <c r="BE31" s="504" t="s">
        <v>119</v>
      </c>
      <c r="BF31" s="505"/>
      <c r="BG31" s="506"/>
      <c r="BH31" s="370"/>
      <c r="BI31" s="371"/>
      <c r="BJ31" s="372"/>
      <c r="BK31" s="146"/>
      <c r="BL31" s="3"/>
      <c r="CH31" s="44" t="s">
        <v>25</v>
      </c>
      <c r="CI31" s="44"/>
      <c r="CJ31" s="44"/>
      <c r="CK31" s="44"/>
      <c r="CL31" s="44"/>
      <c r="CM31" s="44"/>
      <c r="CN31" s="44"/>
      <c r="CO31" s="44"/>
      <c r="CP31" s="390">
        <v>1257.57</v>
      </c>
      <c r="CQ31" s="391"/>
      <c r="CR31" s="392"/>
      <c r="CS31" s="396">
        <v>3359.24</v>
      </c>
      <c r="CT31" s="397"/>
      <c r="CU31" s="398"/>
      <c r="CV31" s="399">
        <v>-2101.67</v>
      </c>
      <c r="CW31" s="400"/>
      <c r="CX31" s="401"/>
      <c r="CY31" s="393">
        <v>-0.62560000000000004</v>
      </c>
      <c r="CZ31" s="394"/>
      <c r="DA31" s="395"/>
      <c r="DB31" s="133"/>
      <c r="DC31" s="390">
        <v>650.62</v>
      </c>
      <c r="DD31" s="391"/>
      <c r="DE31" s="392"/>
      <c r="DF31" s="396">
        <v>1222.48</v>
      </c>
      <c r="DG31" s="397"/>
      <c r="DH31" s="398"/>
      <c r="DI31" s="399">
        <v>-571.86</v>
      </c>
      <c r="DJ31" s="400"/>
      <c r="DK31" s="401"/>
      <c r="DL31" s="393">
        <v>-0.46779999999999999</v>
      </c>
      <c r="DM31" s="394"/>
      <c r="DN31" s="395"/>
      <c r="FE31" s="3"/>
      <c r="FN31" s="111"/>
      <c r="FO31" s="3"/>
      <c r="FS31" s="6"/>
      <c r="GA31" s="3"/>
      <c r="GC31" s="3"/>
      <c r="GD31" s="3"/>
      <c r="GE31" s="3"/>
      <c r="GF31" s="3"/>
    </row>
    <row r="32" spans="38:188" ht="25" customHeight="1" x14ac:dyDescent="0.35">
      <c r="AL32" s="145"/>
      <c r="AN32" s="37" t="s">
        <v>28</v>
      </c>
      <c r="AO32" s="37"/>
      <c r="AP32" s="37"/>
      <c r="AQ32" s="37"/>
      <c r="AR32" s="37"/>
      <c r="AS32" s="37"/>
      <c r="AT32" s="37"/>
      <c r="AU32" s="37"/>
      <c r="AV32" s="245">
        <v>916.25</v>
      </c>
      <c r="AW32" s="246"/>
      <c r="AX32" s="247"/>
      <c r="AY32" s="386">
        <v>2540.1999999999998</v>
      </c>
      <c r="AZ32" s="383"/>
      <c r="BA32" s="384"/>
      <c r="BB32" s="380">
        <v>-1623.95</v>
      </c>
      <c r="BC32" s="381"/>
      <c r="BD32" s="382"/>
      <c r="BE32" s="221">
        <v>-0.63929999999999998</v>
      </c>
      <c r="BF32" s="222"/>
      <c r="BG32" s="223"/>
      <c r="BH32" s="386"/>
      <c r="BI32" s="383"/>
      <c r="BJ32" s="384"/>
      <c r="BK32" s="146"/>
      <c r="BL32" s="3"/>
      <c r="CH32" s="37" t="s">
        <v>20</v>
      </c>
      <c r="CI32" s="37"/>
      <c r="CJ32" s="37"/>
      <c r="CK32" s="37"/>
      <c r="CL32" s="37"/>
      <c r="CM32" s="37"/>
      <c r="CN32" s="37"/>
      <c r="CO32" s="37"/>
      <c r="CP32" s="245">
        <v>79.61</v>
      </c>
      <c r="CQ32" s="246"/>
      <c r="CR32" s="247"/>
      <c r="CS32" s="248">
        <v>2393.86</v>
      </c>
      <c r="CT32" s="249"/>
      <c r="CU32" s="250"/>
      <c r="CV32" s="251">
        <v>-2314.25</v>
      </c>
      <c r="CW32" s="252"/>
      <c r="CX32" s="253"/>
      <c r="CY32" s="221">
        <v>-0.9667</v>
      </c>
      <c r="CZ32" s="222"/>
      <c r="DA32" s="223"/>
      <c r="DB32" s="133"/>
      <c r="DC32" s="245">
        <v>43.64</v>
      </c>
      <c r="DD32" s="246"/>
      <c r="DE32" s="247"/>
      <c r="DF32" s="248">
        <v>750.51</v>
      </c>
      <c r="DG32" s="249"/>
      <c r="DH32" s="250"/>
      <c r="DI32" s="251">
        <v>-706.87</v>
      </c>
      <c r="DJ32" s="252"/>
      <c r="DK32" s="253"/>
      <c r="DL32" s="221">
        <v>-0.94189999999999996</v>
      </c>
      <c r="DM32" s="222"/>
      <c r="DN32" s="223"/>
      <c r="FO32" s="3"/>
      <c r="FS32" s="6"/>
      <c r="GA32" s="3"/>
      <c r="GC32" s="3"/>
      <c r="GD32" s="3"/>
      <c r="GE32" s="3"/>
      <c r="GF32" s="3"/>
    </row>
    <row r="33" spans="2:196" ht="25" customHeight="1" x14ac:dyDescent="0.35">
      <c r="AL33" s="145"/>
      <c r="AN33" s="38" t="s">
        <v>30</v>
      </c>
      <c r="AO33" s="39"/>
      <c r="AP33" s="39"/>
      <c r="AQ33" s="39"/>
      <c r="AR33" s="40"/>
      <c r="AS33" s="40"/>
      <c r="AT33" s="40"/>
      <c r="AU33" s="40"/>
      <c r="AV33" s="228" vm="14">
        <v>916.25</v>
      </c>
      <c r="AW33" s="228"/>
      <c r="AX33" s="228"/>
      <c r="AY33" s="224">
        <v>1819.93</v>
      </c>
      <c r="AZ33" s="224"/>
      <c r="BA33" s="224"/>
      <c r="BB33" s="385">
        <v>-903.68</v>
      </c>
      <c r="BC33" s="385"/>
      <c r="BD33" s="385"/>
      <c r="BE33" s="226">
        <v>-0.4965</v>
      </c>
      <c r="BF33" s="226"/>
      <c r="BG33" s="226"/>
      <c r="BH33" s="224"/>
      <c r="BI33" s="224"/>
      <c r="BJ33" s="224"/>
      <c r="BK33" s="146"/>
      <c r="BL33" s="3"/>
      <c r="CH33" s="38" t="s">
        <v>9</v>
      </c>
      <c r="CI33" s="39"/>
      <c r="CJ33" s="39"/>
      <c r="CK33" s="39"/>
      <c r="CL33" s="40"/>
      <c r="CM33" s="40"/>
      <c r="CN33" s="40"/>
      <c r="CO33" s="40"/>
      <c r="CP33" s="227">
        <v>79.614999999999995</v>
      </c>
      <c r="CQ33" s="228"/>
      <c r="CR33" s="229"/>
      <c r="CS33" s="278">
        <v>2393.86</v>
      </c>
      <c r="CT33" s="279"/>
      <c r="CU33" s="279"/>
      <c r="CV33" s="256">
        <v>-2314.25</v>
      </c>
      <c r="CW33" s="256"/>
      <c r="CX33" s="256"/>
      <c r="CY33" s="226">
        <v>-0.9667</v>
      </c>
      <c r="CZ33" s="226"/>
      <c r="DA33" s="226"/>
      <c r="DB33" s="134"/>
      <c r="DC33" s="227">
        <v>43.64</v>
      </c>
      <c r="DD33" s="228"/>
      <c r="DE33" s="229"/>
      <c r="DF33" s="278">
        <v>750.51</v>
      </c>
      <c r="DG33" s="279"/>
      <c r="DH33" s="279"/>
      <c r="DI33" s="256">
        <v>-706.87</v>
      </c>
      <c r="DJ33" s="256"/>
      <c r="DK33" s="256"/>
      <c r="DL33" s="226">
        <v>-0.94189999999999996</v>
      </c>
      <c r="DM33" s="226"/>
      <c r="DN33" s="226"/>
      <c r="EC33" s="3"/>
      <c r="ED33" s="3"/>
      <c r="EF33" s="3"/>
      <c r="EG33" s="3"/>
      <c r="EH33" s="3"/>
      <c r="EI33" s="3"/>
      <c r="FO33" s="3"/>
      <c r="FS33" s="3"/>
      <c r="GA33" s="3"/>
      <c r="GC33" s="3"/>
      <c r="GD33" s="3"/>
      <c r="GE33" s="3"/>
      <c r="GF33" s="3"/>
    </row>
    <row r="34" spans="2:196" ht="25" customHeight="1" x14ac:dyDescent="0.35">
      <c r="AL34" s="145"/>
      <c r="AN34" s="41" t="s">
        <v>24</v>
      </c>
      <c r="AO34" s="42"/>
      <c r="AP34" s="42"/>
      <c r="AQ34" s="42"/>
      <c r="AR34" s="43"/>
      <c r="AS34" s="43"/>
      <c r="AT34" s="43"/>
      <c r="AU34" s="43"/>
      <c r="AV34" s="476" vm="12">
        <v>0</v>
      </c>
      <c r="AW34" s="471"/>
      <c r="AX34" s="472"/>
      <c r="AY34" s="477">
        <v>720.27</v>
      </c>
      <c r="AZ34" s="478"/>
      <c r="BA34" s="479"/>
      <c r="BB34" s="501">
        <v>-720.27</v>
      </c>
      <c r="BC34" s="502"/>
      <c r="BD34" s="503"/>
      <c r="BE34" s="499">
        <v>-1</v>
      </c>
      <c r="BF34" s="482"/>
      <c r="BG34" s="500"/>
      <c r="BH34" s="416"/>
      <c r="BI34" s="417"/>
      <c r="BJ34" s="418"/>
      <c r="BK34" s="146"/>
      <c r="BL34" s="3"/>
      <c r="BM34" s="3"/>
      <c r="BN34" s="3"/>
      <c r="CH34" s="41" t="s">
        <v>24</v>
      </c>
      <c r="CI34" s="42"/>
      <c r="CJ34" s="42"/>
      <c r="CK34" s="42"/>
      <c r="CL34" s="43"/>
      <c r="CM34" s="43"/>
      <c r="CN34" s="43"/>
      <c r="CO34" s="43"/>
      <c r="CP34" s="476">
        <v>0</v>
      </c>
      <c r="CQ34" s="471"/>
      <c r="CR34" s="472"/>
      <c r="CS34" s="473">
        <v>0</v>
      </c>
      <c r="CT34" s="254"/>
      <c r="CU34" s="254"/>
      <c r="CV34" s="452">
        <v>0</v>
      </c>
      <c r="CW34" s="452"/>
      <c r="CX34" s="452"/>
      <c r="CY34" s="455"/>
      <c r="CZ34" s="455"/>
      <c r="DA34" s="455"/>
      <c r="DB34" s="134"/>
      <c r="DC34" s="476">
        <v>0</v>
      </c>
      <c r="DD34" s="471"/>
      <c r="DE34" s="472"/>
      <c r="DF34" s="473">
        <v>0</v>
      </c>
      <c r="DG34" s="254"/>
      <c r="DH34" s="254"/>
      <c r="DI34" s="452">
        <v>0</v>
      </c>
      <c r="DJ34" s="452"/>
      <c r="DK34" s="452"/>
      <c r="DL34" s="455"/>
      <c r="DM34" s="455"/>
      <c r="DN34" s="455"/>
      <c r="FO34" s="3"/>
      <c r="FS34" s="3"/>
      <c r="GA34" s="3"/>
      <c r="GC34" s="3"/>
      <c r="GD34" s="3"/>
      <c r="GE34" s="3"/>
      <c r="GF34" s="3"/>
    </row>
    <row r="35" spans="2:196" ht="25" customHeight="1" x14ac:dyDescent="0.4">
      <c r="AL35" s="145"/>
      <c r="AN35" s="44" t="s">
        <v>33</v>
      </c>
      <c r="AO35" s="22"/>
      <c r="AP35" s="22"/>
      <c r="AQ35" s="22"/>
      <c r="AR35" s="22"/>
      <c r="AS35" s="22"/>
      <c r="AT35" s="22"/>
      <c r="AU35" s="22"/>
      <c r="AV35" s="358">
        <v>17.3</v>
      </c>
      <c r="AW35" s="359"/>
      <c r="AX35" s="360"/>
      <c r="AY35" s="361">
        <v>17.18</v>
      </c>
      <c r="AZ35" s="362"/>
      <c r="BA35" s="363"/>
      <c r="BB35" s="364" t="s">
        <v>119</v>
      </c>
      <c r="BC35" s="365"/>
      <c r="BD35" s="366"/>
      <c r="BE35" s="367" t="s">
        <v>119</v>
      </c>
      <c r="BF35" s="368"/>
      <c r="BG35" s="369"/>
      <c r="BH35" s="370"/>
      <c r="BI35" s="371"/>
      <c r="BJ35" s="372"/>
      <c r="BK35" s="146"/>
      <c r="BL35" s="3"/>
      <c r="BM35" s="3"/>
      <c r="BN35" s="3"/>
      <c r="CH35" s="44" t="s">
        <v>63</v>
      </c>
      <c r="CI35" s="22"/>
      <c r="CJ35" s="22"/>
      <c r="CK35" s="22"/>
      <c r="CL35" s="22"/>
      <c r="CM35" s="22"/>
      <c r="CN35" s="22"/>
      <c r="CO35" s="22"/>
      <c r="CP35" s="358">
        <v>28.58</v>
      </c>
      <c r="CQ35" s="359"/>
      <c r="CR35" s="360"/>
      <c r="CS35" s="361">
        <v>100.54</v>
      </c>
      <c r="CT35" s="362"/>
      <c r="CU35" s="363"/>
      <c r="CV35" s="376">
        <v>-71.959999999999994</v>
      </c>
      <c r="CW35" s="377"/>
      <c r="CX35" s="378"/>
      <c r="CY35" s="373">
        <v>-0.7157</v>
      </c>
      <c r="CZ35" s="374"/>
      <c r="DA35" s="375"/>
      <c r="DB35" s="133"/>
      <c r="DC35" s="358">
        <v>10.1</v>
      </c>
      <c r="DD35" s="359"/>
      <c r="DE35" s="360"/>
      <c r="DF35" s="361">
        <v>15.03</v>
      </c>
      <c r="DG35" s="362"/>
      <c r="DH35" s="363"/>
      <c r="DI35" s="376">
        <v>-4.93</v>
      </c>
      <c r="DJ35" s="377"/>
      <c r="DK35" s="378"/>
      <c r="DL35" s="373">
        <v>-0.32800000000000001</v>
      </c>
      <c r="DM35" s="374"/>
      <c r="DN35" s="375"/>
      <c r="FO35" s="19"/>
      <c r="FP35" s="3"/>
      <c r="FQ35" s="14"/>
      <c r="FR35" s="193"/>
      <c r="FS35" s="19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</row>
    <row r="36" spans="2:196" ht="25" customHeight="1" x14ac:dyDescent="0.5">
      <c r="AL36" s="145"/>
      <c r="AN36" s="163" t="s">
        <v>35</v>
      </c>
      <c r="AO36" s="163"/>
      <c r="AP36" s="163"/>
      <c r="AQ36" s="163"/>
      <c r="AR36" s="37"/>
      <c r="AS36" s="37"/>
      <c r="AT36" s="37"/>
      <c r="AU36" s="37"/>
      <c r="AV36" s="230">
        <v>26960.37</v>
      </c>
      <c r="AW36" s="231"/>
      <c r="AX36" s="232"/>
      <c r="AY36" s="233">
        <v>26718</v>
      </c>
      <c r="AZ36" s="234"/>
      <c r="BA36" s="235"/>
      <c r="BB36" s="496">
        <v>242.37</v>
      </c>
      <c r="BC36" s="497"/>
      <c r="BD36" s="498"/>
      <c r="BE36" s="493">
        <v>9.1000000000000004E-3</v>
      </c>
      <c r="BF36" s="494"/>
      <c r="BG36" s="495"/>
      <c r="BH36" s="490">
        <v>3413.61</v>
      </c>
      <c r="BI36" s="491"/>
      <c r="BJ36" s="492"/>
      <c r="BO36" s="29"/>
      <c r="CH36" s="45" t="s">
        <v>65</v>
      </c>
      <c r="CI36" s="45"/>
      <c r="CJ36" s="45"/>
      <c r="CK36" s="45"/>
      <c r="CL36" s="44"/>
      <c r="CM36" s="44"/>
      <c r="CN36" s="44"/>
      <c r="CO36" s="44"/>
      <c r="CP36" s="230">
        <v>41861.86</v>
      </c>
      <c r="CQ36" s="231"/>
      <c r="CR36" s="232"/>
      <c r="CS36" s="233">
        <v>40206.000000000015</v>
      </c>
      <c r="CT36" s="234"/>
      <c r="CU36" s="235"/>
      <c r="CV36" s="233">
        <v>1655.86</v>
      </c>
      <c r="CW36" s="234"/>
      <c r="CX36" s="235"/>
      <c r="CY36" s="355">
        <v>4.1200000000000001E-2</v>
      </c>
      <c r="CZ36" s="356"/>
      <c r="DA36" s="357"/>
      <c r="DB36" s="133"/>
      <c r="DC36" s="230">
        <v>10982</v>
      </c>
      <c r="DD36" s="231"/>
      <c r="DE36" s="232"/>
      <c r="DF36" s="233">
        <v>11082</v>
      </c>
      <c r="DG36" s="234"/>
      <c r="DH36" s="235"/>
      <c r="DI36" s="233">
        <v>-99</v>
      </c>
      <c r="DJ36" s="234"/>
      <c r="DK36" s="235"/>
      <c r="DL36" s="236">
        <v>-8.8999999999999999E-3</v>
      </c>
      <c r="DM36" s="237"/>
      <c r="DN36" s="238"/>
      <c r="FN36" s="3"/>
      <c r="FO36" s="3"/>
      <c r="FP36" s="91"/>
      <c r="FQ36" s="3"/>
      <c r="FR36" s="13"/>
      <c r="FS36" s="1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</row>
    <row r="37" spans="2:196" ht="25" customHeight="1" x14ac:dyDescent="0.4">
      <c r="AL37" s="145"/>
      <c r="AN37" s="45" t="s">
        <v>36</v>
      </c>
      <c r="AO37" s="45"/>
      <c r="AP37" s="45"/>
      <c r="AQ37" s="45"/>
      <c r="AR37" s="44"/>
      <c r="AS37" s="44"/>
      <c r="AT37" s="44"/>
      <c r="AU37" s="44"/>
      <c r="AV37" s="314">
        <v>2430.69</v>
      </c>
      <c r="AW37" s="315"/>
      <c r="AX37" s="316"/>
      <c r="AY37" s="317">
        <v>1786.25</v>
      </c>
      <c r="AZ37" s="318"/>
      <c r="BA37" s="319"/>
      <c r="BB37" s="320">
        <v>644.44000000000005</v>
      </c>
      <c r="BC37" s="321"/>
      <c r="BD37" s="322"/>
      <c r="BE37" s="212">
        <v>0.36080000000000001</v>
      </c>
      <c r="BF37" s="213"/>
      <c r="BG37" s="214"/>
      <c r="BH37" s="207">
        <v>729.14</v>
      </c>
      <c r="BI37" s="208"/>
      <c r="BJ37" s="209"/>
      <c r="BK37" s="147"/>
      <c r="BM37" s="116"/>
      <c r="BP37" s="3"/>
      <c r="BQ37" s="3"/>
      <c r="BR37" s="3"/>
      <c r="BS37" s="3"/>
      <c r="BT37" s="3"/>
      <c r="BU37" s="3"/>
      <c r="BW37" s="69"/>
      <c r="BX37" s="69"/>
      <c r="BZ37" s="124"/>
      <c r="CA37" s="124"/>
      <c r="CB37" s="124"/>
      <c r="CC37" s="124"/>
      <c r="CD37" s="124"/>
      <c r="CE37" s="124"/>
      <c r="CF37" s="124"/>
      <c r="CH37" s="274" t="s">
        <v>117</v>
      </c>
      <c r="CI37" s="274"/>
      <c r="CJ37" s="274"/>
      <c r="CK37" s="274"/>
      <c r="CL37" s="274"/>
      <c r="CM37" s="274"/>
      <c r="CN37" s="274"/>
      <c r="CO37" s="274"/>
      <c r="CP37" s="274"/>
      <c r="CQ37" s="274"/>
      <c r="CR37" s="274"/>
      <c r="CS37" s="274"/>
      <c r="CT37" s="274"/>
      <c r="CU37" s="274"/>
      <c r="CV37" s="274"/>
      <c r="CW37" s="274"/>
      <c r="CX37" s="274"/>
      <c r="CY37" s="274"/>
      <c r="CZ37" s="274"/>
      <c r="DA37" s="274"/>
      <c r="DB37" s="274"/>
      <c r="DC37" s="274"/>
      <c r="DD37" s="274"/>
      <c r="DE37" s="274"/>
      <c r="DF37" s="274"/>
      <c r="DG37" s="274"/>
      <c r="DH37" s="274"/>
      <c r="DI37" s="274"/>
      <c r="DJ37" s="274"/>
      <c r="DK37" s="274"/>
      <c r="FN37" s="3"/>
      <c r="FO37" s="3"/>
      <c r="FP37" s="91"/>
      <c r="FQ37" s="3"/>
      <c r="FR37" s="130"/>
      <c r="FS37" s="191"/>
      <c r="FT37" s="3"/>
      <c r="FV37" s="3"/>
      <c r="FW37" s="7"/>
      <c r="FX37" s="3"/>
      <c r="FY37" s="3"/>
      <c r="FZ37" s="3"/>
      <c r="GA37" s="3"/>
      <c r="GB37" s="3"/>
      <c r="GC37" s="3"/>
      <c r="GD37" s="3"/>
      <c r="GE37" s="3"/>
      <c r="GF37" s="3"/>
    </row>
    <row r="38" spans="2:196" ht="25" customHeight="1" x14ac:dyDescent="0.5">
      <c r="AL38" s="145"/>
      <c r="AN38" s="45" t="s">
        <v>10</v>
      </c>
      <c r="AO38" s="45"/>
      <c r="AP38" s="45"/>
      <c r="AQ38" s="45"/>
      <c r="AR38" s="44"/>
      <c r="AS38" s="44"/>
      <c r="AT38" s="44"/>
      <c r="AU38" s="44"/>
      <c r="AV38" s="314">
        <v>29391.06</v>
      </c>
      <c r="AW38" s="315"/>
      <c r="AX38" s="316"/>
      <c r="AY38" s="317">
        <v>28504.25</v>
      </c>
      <c r="AZ38" s="318"/>
      <c r="BA38" s="319"/>
      <c r="BB38" s="320">
        <v>886.81</v>
      </c>
      <c r="BC38" s="321"/>
      <c r="BD38" s="322"/>
      <c r="BE38" s="212">
        <v>3.1099999999999999E-2</v>
      </c>
      <c r="BF38" s="213"/>
      <c r="BG38" s="214"/>
      <c r="BH38" s="207">
        <v>4142.75</v>
      </c>
      <c r="BI38" s="208"/>
      <c r="BJ38" s="209"/>
      <c r="BK38" s="148"/>
      <c r="BO38" s="29"/>
      <c r="BP38" s="3"/>
      <c r="BQ38" s="3"/>
      <c r="BR38" s="3"/>
      <c r="BS38" s="3"/>
      <c r="BT38" s="3"/>
      <c r="BU38" s="3"/>
      <c r="BV38" s="3"/>
      <c r="BZ38" s="124"/>
      <c r="CA38" s="124"/>
      <c r="CB38" s="124"/>
      <c r="CC38" s="124"/>
      <c r="CD38" s="124"/>
      <c r="CE38" s="124"/>
      <c r="CF38" s="124"/>
      <c r="FN38" s="13"/>
      <c r="FO38" s="3"/>
      <c r="FP38" s="3"/>
      <c r="FQ38" s="13"/>
      <c r="FR38" s="13"/>
      <c r="FS38" s="1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</row>
    <row r="39" spans="2:196" ht="35" customHeight="1" x14ac:dyDescent="0.35">
      <c r="Q39" s="323"/>
      <c r="R39" s="323"/>
      <c r="S39" s="323"/>
      <c r="T39" s="323"/>
      <c r="U39" s="323"/>
      <c r="V39" s="323"/>
      <c r="W39" s="323"/>
      <c r="X39" s="323"/>
      <c r="Y39" s="323"/>
      <c r="Z39" s="323"/>
      <c r="AA39" s="323"/>
      <c r="AB39" s="323"/>
      <c r="AC39" s="323"/>
      <c r="AD39" s="323"/>
      <c r="AE39" s="323"/>
      <c r="AL39" s="145"/>
      <c r="AN39" s="299" t="s">
        <v>75</v>
      </c>
      <c r="AO39" s="299"/>
      <c r="AP39" s="299"/>
      <c r="AQ39" s="299"/>
      <c r="AR39" s="299"/>
      <c r="AS39" s="299"/>
      <c r="AT39" s="299"/>
      <c r="AU39" s="299"/>
      <c r="AV39" s="299"/>
      <c r="AW39" s="299"/>
      <c r="AX39" s="299"/>
      <c r="AY39" s="299"/>
      <c r="AZ39" s="299"/>
      <c r="BA39" s="299"/>
      <c r="BB39" s="299"/>
      <c r="BC39" s="299"/>
      <c r="BD39" s="299"/>
      <c r="BE39" s="299"/>
      <c r="BF39" s="299"/>
      <c r="BG39" s="299"/>
      <c r="BH39" s="299"/>
      <c r="BI39" s="299"/>
      <c r="BJ39" s="299"/>
      <c r="BK39" s="299"/>
      <c r="BL39" s="299"/>
      <c r="BM39" s="299"/>
      <c r="BN39" s="299"/>
      <c r="BO39" s="299"/>
      <c r="BP39" s="299"/>
      <c r="BQ39" s="299"/>
      <c r="BR39" s="299"/>
      <c r="BS39" s="299"/>
      <c r="BT39" s="299"/>
      <c r="BU39" s="299"/>
      <c r="BV39" s="299"/>
      <c r="BW39" s="299"/>
      <c r="BX39" s="299"/>
      <c r="BY39" s="299"/>
      <c r="BZ39" s="299"/>
      <c r="CA39" s="299"/>
      <c r="CB39" s="299"/>
      <c r="CC39" s="299"/>
      <c r="CD39" s="3"/>
      <c r="CE39" s="3"/>
      <c r="CF39" s="3"/>
      <c r="CH39" s="78"/>
      <c r="EC39" s="145"/>
      <c r="FN39" s="13"/>
      <c r="FP39" s="3"/>
      <c r="FQ39" s="13"/>
      <c r="FR39" s="8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</row>
    <row r="40" spans="2:196" ht="25" customHeight="1" x14ac:dyDescent="0.35">
      <c r="Q40" s="323"/>
      <c r="R40" s="323"/>
      <c r="S40" s="323"/>
      <c r="T40" s="323"/>
      <c r="U40" s="323"/>
      <c r="V40" s="323"/>
      <c r="W40" s="323"/>
      <c r="X40" s="323"/>
      <c r="Y40" s="323"/>
      <c r="Z40" s="323"/>
      <c r="AA40" s="323"/>
      <c r="AB40" s="323"/>
      <c r="AC40" s="323"/>
      <c r="AD40" s="323"/>
      <c r="AE40" s="323"/>
      <c r="AL40" s="145"/>
      <c r="AN40" s="144"/>
      <c r="AO40" s="144"/>
      <c r="AP40" s="144"/>
      <c r="AQ40" s="144"/>
      <c r="AR40" s="144"/>
      <c r="AS40" s="144"/>
      <c r="AT40" s="144"/>
      <c r="AU40" s="144"/>
      <c r="AV40" s="144"/>
      <c r="AW40" s="144"/>
      <c r="AX40" s="144"/>
      <c r="AY40" s="144"/>
      <c r="AZ40" s="144"/>
      <c r="BA40" s="144"/>
      <c r="BB40" s="144"/>
      <c r="BC40" s="144"/>
      <c r="BD40" s="144"/>
      <c r="BE40" s="144"/>
      <c r="BF40" s="144"/>
      <c r="BG40" s="144"/>
      <c r="BH40" s="144"/>
      <c r="BI40" s="144"/>
      <c r="BJ40" s="144"/>
      <c r="BK40" s="148"/>
      <c r="BP40" s="3"/>
      <c r="BQ40" s="3"/>
      <c r="BR40" s="3"/>
      <c r="BS40" s="3"/>
      <c r="BT40" s="3"/>
      <c r="BZ40" s="3"/>
      <c r="CA40" s="3"/>
      <c r="CB40" s="3"/>
      <c r="CC40" s="3"/>
      <c r="CD40" s="3"/>
      <c r="CE40" s="3"/>
      <c r="CF40" s="3"/>
      <c r="EC40" s="145"/>
      <c r="FN40" s="13"/>
      <c r="FP40" s="7"/>
      <c r="FQ40" s="13"/>
      <c r="FR40" s="7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N40" s="3"/>
    </row>
    <row r="41" spans="2:196" ht="25" customHeight="1" x14ac:dyDescent="0.65">
      <c r="Q41" s="323"/>
      <c r="R41" s="323"/>
      <c r="S41" s="323"/>
      <c r="T41" s="323"/>
      <c r="U41" s="323"/>
      <c r="V41" s="323"/>
      <c r="W41" s="323"/>
      <c r="X41" s="323"/>
      <c r="Y41" s="323"/>
      <c r="Z41" s="323"/>
      <c r="AA41" s="323"/>
      <c r="AB41" s="323"/>
      <c r="AC41" s="323"/>
      <c r="AD41" s="323"/>
      <c r="AE41" s="323"/>
      <c r="AL41" s="145"/>
      <c r="AN41" s="179" t="s">
        <v>2</v>
      </c>
      <c r="AO41" s="146"/>
      <c r="AP41" s="146"/>
      <c r="AQ41" s="146"/>
      <c r="AR41" s="146"/>
      <c r="AS41" s="146"/>
      <c r="AT41" s="145"/>
      <c r="AU41" s="145"/>
      <c r="AV41" s="145"/>
      <c r="AW41" s="145"/>
      <c r="AX41" s="145"/>
      <c r="AY41" s="145"/>
      <c r="AZ41" s="145"/>
      <c r="BA41" s="145"/>
      <c r="BB41" s="145"/>
      <c r="BC41" s="145"/>
      <c r="BD41" s="145"/>
      <c r="BE41" s="145"/>
      <c r="BF41" s="145"/>
      <c r="BG41" s="145"/>
      <c r="BH41" s="145"/>
      <c r="BI41" s="145"/>
      <c r="BJ41" s="145"/>
      <c r="BL41" s="145"/>
      <c r="BM41" s="145"/>
      <c r="BN41" s="145"/>
      <c r="BO41" s="145"/>
      <c r="BP41" s="145"/>
      <c r="BQ41" s="145"/>
      <c r="BR41" s="145"/>
      <c r="BS41" s="145"/>
      <c r="BT41" s="145"/>
      <c r="BU41" s="145"/>
      <c r="BV41" s="145"/>
      <c r="BW41" s="145"/>
      <c r="BX41" s="145"/>
      <c r="BY41" s="145"/>
      <c r="BZ41" s="145"/>
      <c r="CA41" s="145"/>
      <c r="CB41" s="145"/>
      <c r="CC41" s="145"/>
      <c r="CD41" s="145"/>
      <c r="CE41" s="145"/>
      <c r="CF41" s="145"/>
      <c r="CH41" s="3"/>
      <c r="CI41" s="179" t="s">
        <v>38</v>
      </c>
      <c r="CJ41" s="146"/>
      <c r="CK41" s="146"/>
      <c r="CL41" s="146"/>
      <c r="CM41" s="146"/>
      <c r="CN41" s="146"/>
      <c r="CO41" s="146"/>
      <c r="CP41" s="146"/>
      <c r="CQ41" s="146"/>
      <c r="CR41" s="146"/>
      <c r="CS41" s="146"/>
      <c r="CT41" s="146"/>
      <c r="CU41" s="145"/>
      <c r="CV41" s="145"/>
      <c r="CW41" s="145"/>
      <c r="CX41" s="145"/>
      <c r="CY41" s="145"/>
      <c r="CZ41" s="145"/>
      <c r="DA41" s="145"/>
      <c r="DB41" s="145"/>
      <c r="DC41" s="145"/>
      <c r="DD41" s="145"/>
      <c r="DE41" s="145"/>
      <c r="DF41" s="145"/>
      <c r="DG41" s="145"/>
      <c r="DH41" s="145"/>
      <c r="DI41" s="145"/>
      <c r="DJ41" s="145"/>
      <c r="DK41" s="145"/>
      <c r="DL41" s="145"/>
      <c r="DM41" s="145"/>
      <c r="DN41" s="145"/>
      <c r="DO41" s="145"/>
      <c r="DP41" s="145"/>
      <c r="DQ41" s="145"/>
      <c r="DR41" s="145"/>
      <c r="DS41" s="145"/>
      <c r="DT41" s="145"/>
      <c r="DU41" s="145"/>
      <c r="DV41" s="145"/>
      <c r="DW41" s="145"/>
      <c r="DX41" s="145"/>
      <c r="DY41" s="145"/>
      <c r="DZ41" s="145"/>
      <c r="EA41" s="145"/>
      <c r="EB41" s="145"/>
      <c r="EC41" s="164"/>
      <c r="ED41" s="145"/>
      <c r="EG41" s="179" t="s">
        <v>97</v>
      </c>
      <c r="EH41" s="145"/>
      <c r="EI41" s="145"/>
      <c r="EJ41" s="145"/>
      <c r="EK41" s="145"/>
      <c r="EL41" s="145"/>
      <c r="EM41" s="145"/>
      <c r="EN41" s="145"/>
      <c r="EO41" s="145"/>
      <c r="EP41" s="145"/>
      <c r="EQ41" s="145"/>
      <c r="ER41" s="145"/>
      <c r="ES41" s="145"/>
      <c r="ET41" s="145"/>
      <c r="EU41" s="145"/>
      <c r="EV41" s="145"/>
      <c r="EW41" s="145"/>
      <c r="EX41" s="145"/>
      <c r="EY41" s="145"/>
      <c r="EZ41" s="145"/>
      <c r="FA41" s="145"/>
      <c r="FB41" s="145"/>
      <c r="FC41" s="145"/>
      <c r="FD41" s="145"/>
      <c r="FE41" s="145"/>
      <c r="FF41" s="145"/>
      <c r="FG41" s="145"/>
      <c r="FH41" s="145"/>
      <c r="FI41" s="145"/>
      <c r="FJ41" s="145"/>
      <c r="FK41" s="145"/>
      <c r="FL41" s="145"/>
      <c r="FN41" s="13"/>
      <c r="FP41" s="7"/>
      <c r="FQ41" s="1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N41" s="3"/>
    </row>
    <row r="42" spans="2:196" ht="25.5" customHeight="1" x14ac:dyDescent="0.35">
      <c r="Q42" s="323"/>
      <c r="R42" s="323"/>
      <c r="S42" s="323"/>
      <c r="T42" s="323"/>
      <c r="U42" s="323"/>
      <c r="V42" s="323"/>
      <c r="W42" s="323"/>
      <c r="X42" s="323"/>
      <c r="Y42" s="323"/>
      <c r="Z42" s="323"/>
      <c r="AA42" s="323"/>
      <c r="AB42" s="323"/>
      <c r="AC42" s="323"/>
      <c r="AD42" s="323"/>
      <c r="AE42" s="323"/>
      <c r="AL42" s="145"/>
      <c r="AM42" s="136"/>
      <c r="AN42" s="136"/>
      <c r="AO42" s="136"/>
      <c r="AP42" s="136"/>
      <c r="AQ42" s="136"/>
      <c r="AR42" s="136"/>
      <c r="AS42" s="136"/>
      <c r="AT42" s="136"/>
      <c r="AU42" s="136"/>
      <c r="AV42" s="136"/>
      <c r="AW42" s="136"/>
      <c r="AX42" s="136"/>
      <c r="AY42" s="136"/>
      <c r="AZ42" s="136"/>
      <c r="BA42" s="136"/>
      <c r="BB42" s="136"/>
      <c r="BC42" s="136"/>
      <c r="BD42" s="136"/>
      <c r="BE42" s="136"/>
      <c r="BF42" s="136"/>
      <c r="BG42" s="136"/>
      <c r="BH42" s="145"/>
      <c r="BI42" s="145"/>
      <c r="BJ42" s="145"/>
      <c r="BL42" s="145"/>
      <c r="BM42" s="145"/>
      <c r="BN42" s="145"/>
      <c r="BO42" s="145"/>
      <c r="BP42" s="145"/>
      <c r="BQ42" s="145"/>
      <c r="BR42" s="145"/>
      <c r="BS42" s="145"/>
      <c r="BT42" s="145"/>
      <c r="BU42" s="145"/>
      <c r="BV42" s="145"/>
      <c r="BW42" s="145"/>
      <c r="BX42" s="145"/>
      <c r="BY42" s="145"/>
      <c r="BZ42" s="145"/>
      <c r="CA42" s="145"/>
      <c r="CB42" s="145"/>
      <c r="CC42" s="145"/>
      <c r="CD42" s="145"/>
      <c r="CE42" s="145"/>
      <c r="CF42" s="145"/>
      <c r="EC42" s="195"/>
      <c r="EL42" s="165"/>
      <c r="FN42" s="127"/>
      <c r="FO42" s="3"/>
      <c r="FP42" s="347"/>
      <c r="FQ42" s="347"/>
      <c r="FR42" s="347"/>
      <c r="FS42" s="3"/>
      <c r="FT42" s="3"/>
      <c r="FU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N42" s="3"/>
    </row>
    <row r="43" spans="2:196" ht="25" customHeight="1" x14ac:dyDescent="0.5"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L43" s="145"/>
      <c r="AM43" s="136"/>
      <c r="AN43" s="169"/>
      <c r="AO43" s="169"/>
      <c r="AP43" s="169"/>
      <c r="AQ43" s="169"/>
      <c r="AR43" s="169"/>
      <c r="AS43" s="169"/>
      <c r="AT43" s="169"/>
      <c r="AU43" s="169"/>
      <c r="AV43" s="170"/>
      <c r="AW43" s="170"/>
      <c r="AX43" s="170"/>
      <c r="AY43" s="171"/>
      <c r="AZ43" s="171"/>
      <c r="BA43" s="171"/>
      <c r="BB43" s="170"/>
      <c r="BC43" s="170"/>
      <c r="BD43" s="170"/>
      <c r="BE43" s="171"/>
      <c r="BF43" s="171"/>
      <c r="BG43" s="171"/>
      <c r="BH43" s="109"/>
      <c r="BI43" s="348" t="s">
        <v>123</v>
      </c>
      <c r="BJ43" s="348"/>
      <c r="BK43" s="348"/>
      <c r="BL43" s="348"/>
      <c r="BM43" s="348"/>
      <c r="BN43" s="348"/>
      <c r="BO43" s="348"/>
      <c r="BP43" s="348"/>
      <c r="BQ43" s="348"/>
      <c r="BR43" s="348"/>
      <c r="BS43" s="348"/>
      <c r="BT43" s="126"/>
      <c r="BV43" s="348" t="s">
        <v>124</v>
      </c>
      <c r="BW43" s="348"/>
      <c r="BX43" s="348"/>
      <c r="BY43" s="348"/>
      <c r="BZ43" s="348"/>
      <c r="CA43" s="348"/>
      <c r="CB43" s="348"/>
      <c r="CC43" s="348"/>
      <c r="CD43" s="348"/>
      <c r="CE43" s="348"/>
      <c r="CF43" s="348"/>
      <c r="CI43" s="141" t="s">
        <v>40</v>
      </c>
      <c r="CJ43" s="141"/>
      <c r="CK43" s="141"/>
      <c r="CL43" s="141"/>
      <c r="CM43" s="141"/>
      <c r="CN43" s="141"/>
      <c r="CO43" s="141"/>
      <c r="CP43" s="141"/>
      <c r="CQ43" s="141"/>
      <c r="CR43" s="141"/>
      <c r="CS43" s="141"/>
      <c r="CT43" s="141"/>
      <c r="CU43" s="141"/>
      <c r="CV43" s="141"/>
      <c r="CW43" s="141"/>
      <c r="CX43" s="141"/>
      <c r="CY43" s="141"/>
      <c r="DA43" s="142" t="s">
        <v>41</v>
      </c>
      <c r="DB43" s="142"/>
      <c r="DC43" s="142"/>
      <c r="DD43" s="142"/>
      <c r="DE43" s="142"/>
      <c r="DF43" s="142"/>
      <c r="DG43" s="142"/>
      <c r="DH43" s="142"/>
      <c r="DI43" s="142"/>
      <c r="DL43" s="270" t="s">
        <v>125</v>
      </c>
      <c r="DM43" s="270"/>
      <c r="DN43" s="270"/>
      <c r="DO43" s="270"/>
      <c r="DP43" s="270"/>
      <c r="DQ43" s="270"/>
      <c r="DR43" s="270"/>
      <c r="DS43" s="270"/>
      <c r="DT43" s="270"/>
      <c r="DU43" s="270"/>
      <c r="DV43" s="270"/>
      <c r="DW43" s="270"/>
      <c r="DX43" s="270"/>
      <c r="DY43" s="270"/>
      <c r="DZ43" s="270"/>
      <c r="EA43" s="270"/>
      <c r="EG43" s="70" t="s">
        <v>81</v>
      </c>
      <c r="EH43" s="66"/>
      <c r="EI43" s="66"/>
      <c r="EJ43" s="33"/>
      <c r="EK43" s="121" t="s">
        <v>82</v>
      </c>
      <c r="EP43" s="33"/>
      <c r="EQ43" s="33"/>
      <c r="FN43" s="127"/>
      <c r="FO43" s="3"/>
      <c r="FP43" s="3"/>
      <c r="FQ43" s="14"/>
      <c r="FR43" s="13"/>
      <c r="FS43" s="3"/>
      <c r="FT43" s="7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N43" s="3"/>
    </row>
    <row r="44" spans="2:196" ht="25" customHeight="1" x14ac:dyDescent="0.5"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L44" s="145"/>
      <c r="AM44" s="136"/>
      <c r="AN44" s="172"/>
      <c r="AO44" s="51"/>
      <c r="AP44" s="51"/>
      <c r="AQ44" s="51"/>
      <c r="AR44" s="51"/>
      <c r="AS44" s="51"/>
      <c r="AT44" s="51"/>
      <c r="AU44" s="51"/>
      <c r="AV44" s="198"/>
      <c r="AW44" s="198"/>
      <c r="AX44" s="198"/>
      <c r="AY44" s="198"/>
      <c r="AZ44" s="198"/>
      <c r="BA44" s="198"/>
      <c r="BB44" s="198"/>
      <c r="BC44" s="198"/>
      <c r="BD44" s="198"/>
      <c r="BE44" s="198"/>
      <c r="BF44" s="198"/>
      <c r="BG44" s="198"/>
      <c r="BH44" s="109"/>
      <c r="BI44" s="348"/>
      <c r="BJ44" s="348"/>
      <c r="BK44" s="348"/>
      <c r="BL44" s="348"/>
      <c r="BM44" s="348"/>
      <c r="BN44" s="348"/>
      <c r="BO44" s="348"/>
      <c r="BP44" s="348"/>
      <c r="BQ44" s="348"/>
      <c r="BR44" s="348"/>
      <c r="BS44" s="348"/>
      <c r="BT44" s="126"/>
      <c r="BU44" s="109"/>
      <c r="BV44" s="348"/>
      <c r="BW44" s="348"/>
      <c r="BX44" s="348"/>
      <c r="BY44" s="348"/>
      <c r="BZ44" s="348"/>
      <c r="CA44" s="348"/>
      <c r="CB44" s="348"/>
      <c r="CC44" s="348"/>
      <c r="CD44" s="348"/>
      <c r="CE44" s="348"/>
      <c r="CF44" s="348"/>
      <c r="CI44" s="80"/>
      <c r="CJ44" s="81"/>
      <c r="CK44" s="82"/>
      <c r="CL44" s="80"/>
      <c r="CM44" s="80"/>
      <c r="CN44" s="81"/>
      <c r="CO44" s="82"/>
      <c r="CP44" s="82"/>
      <c r="CQ44" s="275" t="s">
        <v>98</v>
      </c>
      <c r="CR44" s="276"/>
      <c r="CS44" s="277"/>
      <c r="CT44" s="242" t="s">
        <v>99</v>
      </c>
      <c r="CU44" s="243"/>
      <c r="CV44" s="244"/>
      <c r="CW44" s="271" t="s">
        <v>6</v>
      </c>
      <c r="CX44" s="272"/>
      <c r="CY44" s="273"/>
      <c r="CZ44" s="97"/>
      <c r="DA44" s="276" t="s">
        <v>120</v>
      </c>
      <c r="DB44" s="276"/>
      <c r="DC44" s="277"/>
      <c r="DD44" s="242" t="s">
        <v>121</v>
      </c>
      <c r="DE44" s="243"/>
      <c r="DF44" s="244"/>
      <c r="DG44" s="271" t="s">
        <v>6</v>
      </c>
      <c r="DH44" s="272"/>
      <c r="DI44" s="273"/>
      <c r="DL44" s="270"/>
      <c r="DM44" s="270"/>
      <c r="DN44" s="270"/>
      <c r="DO44" s="270"/>
      <c r="DP44" s="270"/>
      <c r="DQ44" s="270"/>
      <c r="DR44" s="270"/>
      <c r="DS44" s="270"/>
      <c r="DT44" s="270"/>
      <c r="DU44" s="270"/>
      <c r="DV44" s="270"/>
      <c r="DW44" s="270"/>
      <c r="DX44" s="270"/>
      <c r="DY44" s="270"/>
      <c r="DZ44" s="270"/>
      <c r="EA44" s="270"/>
      <c r="EG44" s="70" t="s">
        <v>83</v>
      </c>
      <c r="EH44" s="66"/>
      <c r="EI44" s="66"/>
      <c r="EJ44" s="33"/>
      <c r="EK44" s="121" t="s">
        <v>84</v>
      </c>
      <c r="EP44" s="33"/>
      <c r="EQ44" s="33"/>
      <c r="FN44" s="18"/>
      <c r="FO44" s="3"/>
      <c r="FP44" s="3"/>
      <c r="FQ44" s="14"/>
      <c r="FR44" s="1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N44" s="76"/>
    </row>
    <row r="45" spans="2:196" ht="25" customHeight="1" x14ac:dyDescent="0.5">
      <c r="B45" s="176" t="s">
        <v>44</v>
      </c>
      <c r="C45" s="145"/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5"/>
      <c r="AA45" s="145"/>
      <c r="AB45" s="145"/>
      <c r="AC45" s="145"/>
      <c r="AD45" s="145"/>
      <c r="AE45" s="145"/>
      <c r="AF45" s="145"/>
      <c r="AG45" s="145"/>
      <c r="AH45" s="145"/>
      <c r="AI45" s="145"/>
      <c r="AJ45" s="145"/>
      <c r="AK45" s="177"/>
      <c r="AL45" s="145"/>
      <c r="AM45" s="136"/>
      <c r="AN45" s="168"/>
      <c r="AO45" s="51"/>
      <c r="AP45" s="51"/>
      <c r="AQ45" s="51"/>
      <c r="AR45" s="51"/>
      <c r="AS45" s="51"/>
      <c r="AT45" s="51"/>
      <c r="AU45" s="51"/>
      <c r="AV45" s="198"/>
      <c r="AW45" s="198"/>
      <c r="AX45" s="198"/>
      <c r="AY45" s="198"/>
      <c r="AZ45" s="198"/>
      <c r="BA45" s="198"/>
      <c r="BB45" s="198"/>
      <c r="BC45" s="198"/>
      <c r="BD45" s="198"/>
      <c r="BE45" s="198"/>
      <c r="BF45" s="198"/>
      <c r="BG45" s="198"/>
      <c r="BH45" s="109"/>
      <c r="BI45" s="348"/>
      <c r="BJ45" s="348"/>
      <c r="BK45" s="348"/>
      <c r="BL45" s="348"/>
      <c r="BM45" s="348"/>
      <c r="BN45" s="348"/>
      <c r="BO45" s="348"/>
      <c r="BP45" s="348"/>
      <c r="BQ45" s="348"/>
      <c r="BR45" s="348"/>
      <c r="BS45" s="348"/>
      <c r="BT45" s="109"/>
      <c r="BU45" s="109"/>
      <c r="BV45" s="109"/>
      <c r="BW45" s="109"/>
      <c r="BX45" s="109"/>
      <c r="BY45" s="109"/>
      <c r="BZ45" s="109"/>
      <c r="CA45" s="109"/>
      <c r="CB45" s="109"/>
      <c r="CC45" s="109"/>
      <c r="CD45" s="109"/>
      <c r="CE45" s="109"/>
      <c r="CF45" s="109"/>
      <c r="CI45" s="53"/>
      <c r="CJ45" s="53"/>
      <c r="CK45" s="53"/>
      <c r="CL45" s="53"/>
      <c r="CM45" s="54"/>
      <c r="CN45" s="55"/>
      <c r="CO45" s="56"/>
      <c r="CP45" s="56"/>
      <c r="CQ45" s="99"/>
      <c r="CR45" s="100"/>
      <c r="CS45" s="101"/>
      <c r="CT45" s="99"/>
      <c r="CU45" s="100"/>
      <c r="CV45" s="101"/>
      <c r="CW45" s="102"/>
      <c r="CX45" s="103"/>
      <c r="CY45" s="103"/>
      <c r="CZ45" s="97"/>
      <c r="DA45" s="104"/>
      <c r="DB45" s="104"/>
      <c r="DC45" s="105"/>
      <c r="DD45" s="104"/>
      <c r="DE45" s="104"/>
      <c r="DF45" s="105"/>
      <c r="DG45" s="106"/>
      <c r="DH45" s="106"/>
      <c r="DI45" s="106"/>
      <c r="EG45" s="70" t="s">
        <v>85</v>
      </c>
      <c r="EH45" s="66"/>
      <c r="EI45" s="66"/>
      <c r="EJ45" s="33"/>
      <c r="EK45" s="121" t="s">
        <v>86</v>
      </c>
      <c r="EP45" s="33"/>
      <c r="EQ45" s="33"/>
      <c r="FN45" s="3"/>
      <c r="FO45" s="3"/>
      <c r="FP45" s="3"/>
      <c r="FQ45" s="7"/>
      <c r="FR45" s="32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N45" s="76"/>
    </row>
    <row r="46" spans="2:196" ht="25" x14ac:dyDescent="0.5">
      <c r="AJ46" s="87"/>
      <c r="AL46" s="145"/>
      <c r="AM46" s="136"/>
      <c r="AN46" s="34" t="s">
        <v>8</v>
      </c>
      <c r="AO46" s="34"/>
      <c r="AP46" s="34"/>
      <c r="AQ46" s="34"/>
      <c r="AR46" s="34"/>
      <c r="AS46" s="34"/>
      <c r="AT46" s="49"/>
      <c r="AU46" s="49"/>
      <c r="AV46" s="326" t="s">
        <v>98</v>
      </c>
      <c r="AW46" s="327"/>
      <c r="AX46" s="328"/>
      <c r="AY46" s="215" t="s">
        <v>99</v>
      </c>
      <c r="AZ46" s="216"/>
      <c r="BA46" s="217"/>
      <c r="BB46" s="326" t="s">
        <v>100</v>
      </c>
      <c r="BC46" s="327"/>
      <c r="BD46" s="328"/>
      <c r="BE46" s="215" t="s">
        <v>101</v>
      </c>
      <c r="BF46" s="216"/>
      <c r="BG46" s="217"/>
      <c r="BK46"/>
      <c r="CB46" s="3"/>
      <c r="CI46" s="54" t="s">
        <v>42</v>
      </c>
      <c r="CJ46" s="54"/>
      <c r="CK46" s="54"/>
      <c r="CL46" s="54"/>
      <c r="CM46" s="54"/>
      <c r="CN46" s="68"/>
      <c r="CO46" s="72"/>
      <c r="CP46" s="72"/>
      <c r="CQ46" s="344">
        <v>20154.400000000001</v>
      </c>
      <c r="CR46" s="265"/>
      <c r="CS46" s="266"/>
      <c r="CT46" s="352">
        <v>22225.69</v>
      </c>
      <c r="CU46" s="353"/>
      <c r="CV46" s="354"/>
      <c r="CW46" s="262">
        <v>-9.3200000000000005E-2</v>
      </c>
      <c r="CX46" s="263"/>
      <c r="CY46" s="264"/>
      <c r="CZ46" s="153"/>
      <c r="DA46" s="265">
        <v>4424.3</v>
      </c>
      <c r="DB46" s="265"/>
      <c r="DC46" s="266"/>
      <c r="DD46" s="352">
        <v>4774.3999999999996</v>
      </c>
      <c r="DE46" s="353"/>
      <c r="DF46" s="354"/>
      <c r="DG46" s="262">
        <v>-7.3300000000000004E-2</v>
      </c>
      <c r="DH46" s="263"/>
      <c r="DI46" s="264"/>
      <c r="EG46" s="70" t="s">
        <v>87</v>
      </c>
      <c r="EH46" s="125"/>
      <c r="EI46" s="66"/>
      <c r="EJ46" s="33"/>
      <c r="EK46" s="121" t="s">
        <v>88</v>
      </c>
      <c r="EP46" s="33"/>
      <c r="EQ46" s="3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N46" s="76"/>
    </row>
    <row r="47" spans="2:196" ht="25" x14ac:dyDescent="0.5">
      <c r="B47" s="63" t="s">
        <v>46</v>
      </c>
      <c r="C47" s="63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327" t="s">
        <v>98</v>
      </c>
      <c r="AB47" s="327"/>
      <c r="AC47" s="328"/>
      <c r="AD47" s="215" t="s">
        <v>99</v>
      </c>
      <c r="AE47" s="216"/>
      <c r="AF47" s="217"/>
      <c r="AG47" s="333" t="s">
        <v>6</v>
      </c>
      <c r="AH47" s="334"/>
      <c r="AI47" s="334"/>
      <c r="AJ47" s="334"/>
      <c r="AK47" s="334"/>
      <c r="AL47" s="145"/>
      <c r="AM47" s="136"/>
      <c r="AN47" s="37" t="s">
        <v>116</v>
      </c>
      <c r="AO47" s="50"/>
      <c r="AP47" s="50"/>
      <c r="AQ47" s="50"/>
      <c r="AR47" s="50"/>
      <c r="AS47" s="50"/>
      <c r="AT47" s="50"/>
      <c r="AU47" s="50"/>
      <c r="AV47" s="210">
        <v>0.28439999999999999</v>
      </c>
      <c r="AW47" s="210"/>
      <c r="AX47" s="210"/>
      <c r="AY47" s="211">
        <v>0.2823</v>
      </c>
      <c r="AZ47" s="211"/>
      <c r="BA47" s="211"/>
      <c r="BB47" s="210">
        <v>0.22520000000000001</v>
      </c>
      <c r="BC47" s="210"/>
      <c r="BD47" s="210"/>
      <c r="BE47" s="211">
        <v>0.23769999999999999</v>
      </c>
      <c r="BF47" s="211"/>
      <c r="BG47" s="211"/>
      <c r="BK47"/>
      <c r="CB47" s="3"/>
      <c r="CI47" s="57" t="s">
        <v>43</v>
      </c>
      <c r="CJ47" s="57"/>
      <c r="CK47" s="57"/>
      <c r="CL47" s="22"/>
      <c r="CM47" s="57"/>
      <c r="CN47" s="83"/>
      <c r="CO47" s="84"/>
      <c r="CP47" s="84"/>
      <c r="CQ47" s="204">
        <v>11925.05</v>
      </c>
      <c r="CR47" s="205"/>
      <c r="CS47" s="206"/>
      <c r="CT47" s="349">
        <v>12673</v>
      </c>
      <c r="CU47" s="350"/>
      <c r="CV47" s="351"/>
      <c r="CW47" s="201">
        <v>-5.8999999999999997E-2</v>
      </c>
      <c r="CX47" s="202"/>
      <c r="CY47" s="203"/>
      <c r="CZ47" s="153"/>
      <c r="DA47" s="204">
        <v>3535.93</v>
      </c>
      <c r="DB47" s="205"/>
      <c r="DC47" s="206"/>
      <c r="DD47" s="239">
        <v>3815.21</v>
      </c>
      <c r="DE47" s="240"/>
      <c r="DF47" s="241"/>
      <c r="DG47" s="201">
        <v>-7.3200000000000001E-2</v>
      </c>
      <c r="DH47" s="202"/>
      <c r="DI47" s="203"/>
      <c r="EC47" s="136"/>
      <c r="ED47" s="136"/>
      <c r="EG47" s="70" t="s">
        <v>89</v>
      </c>
      <c r="EH47" s="125"/>
      <c r="EI47" s="66"/>
      <c r="EJ47" s="33"/>
      <c r="EK47" s="121" t="s">
        <v>90</v>
      </c>
      <c r="EP47" s="33"/>
      <c r="EQ47" s="33"/>
      <c r="FN47" s="117"/>
      <c r="FO47" s="3"/>
      <c r="FP47" s="7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N47" s="76"/>
    </row>
    <row r="48" spans="2:196" ht="25" customHeight="1" x14ac:dyDescent="0.5">
      <c r="B48" s="57" t="s">
        <v>47</v>
      </c>
      <c r="C48" s="57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 t="s">
        <v>48</v>
      </c>
      <c r="S48" s="22"/>
      <c r="T48" s="22"/>
      <c r="U48" s="22"/>
      <c r="V48" s="22"/>
      <c r="W48" s="22"/>
      <c r="X48" s="22"/>
      <c r="Y48" s="22"/>
      <c r="Z48" s="22"/>
      <c r="AA48" s="345">
        <v>52.43</v>
      </c>
      <c r="AB48" s="345"/>
      <c r="AC48" s="345"/>
      <c r="AD48" s="346">
        <v>91.06</v>
      </c>
      <c r="AE48" s="346"/>
      <c r="AF48" s="346"/>
      <c r="AG48" s="487">
        <v>-0.42420000000000002</v>
      </c>
      <c r="AH48" s="487"/>
      <c r="AI48" s="487"/>
      <c r="AJ48" s="487"/>
      <c r="AK48" s="487"/>
      <c r="AL48" s="145"/>
      <c r="AM48" s="136"/>
      <c r="AN48" s="38" t="s">
        <v>12</v>
      </c>
      <c r="AO48" s="22"/>
      <c r="AV48" s="199">
        <v>0.30030000000000001</v>
      </c>
      <c r="AW48" s="199"/>
      <c r="AX48" s="199"/>
      <c r="AY48" s="200">
        <v>0.29370000000000002</v>
      </c>
      <c r="AZ48" s="200"/>
      <c r="BA48" s="200"/>
      <c r="BB48" s="199">
        <v>0.214</v>
      </c>
      <c r="BC48" s="199"/>
      <c r="BD48" s="199"/>
      <c r="BE48" s="200">
        <v>0.22040000000000001</v>
      </c>
      <c r="BF48" s="200"/>
      <c r="BG48" s="200"/>
      <c r="BK48"/>
      <c r="CB48" s="3"/>
      <c r="CI48" s="57" t="s">
        <v>45</v>
      </c>
      <c r="CJ48" s="22"/>
      <c r="CK48" s="22"/>
      <c r="CL48" s="22"/>
      <c r="CM48" s="22"/>
      <c r="CN48" s="22"/>
      <c r="CO48" s="22"/>
      <c r="CP48" s="22"/>
      <c r="CQ48" s="204">
        <v>1970.04</v>
      </c>
      <c r="CR48" s="205"/>
      <c r="CS48" s="206"/>
      <c r="CT48" s="239">
        <v>2243.14</v>
      </c>
      <c r="CU48" s="240"/>
      <c r="CV48" s="241"/>
      <c r="CW48" s="201">
        <v>-0.1217</v>
      </c>
      <c r="CX48" s="202"/>
      <c r="CY48" s="203"/>
      <c r="CZ48" s="153"/>
      <c r="DA48" s="204">
        <v>869.83</v>
      </c>
      <c r="DB48" s="205"/>
      <c r="DC48" s="206"/>
      <c r="DD48" s="239">
        <v>940.66</v>
      </c>
      <c r="DE48" s="240"/>
      <c r="DF48" s="241"/>
      <c r="DG48" s="201">
        <v>-7.5300000000000006E-2</v>
      </c>
      <c r="DH48" s="202"/>
      <c r="DI48" s="203"/>
      <c r="EC48" s="136"/>
      <c r="ED48" s="136"/>
      <c r="EG48" s="70" t="s">
        <v>70</v>
      </c>
      <c r="EH48" s="125"/>
      <c r="EI48" s="66"/>
      <c r="EJ48" s="33"/>
      <c r="EK48" s="121" t="s">
        <v>91</v>
      </c>
      <c r="EP48" s="33"/>
      <c r="EQ48" s="122"/>
      <c r="FG48" s="140"/>
      <c r="FH48" s="140"/>
      <c r="FI48" s="140"/>
      <c r="FJ48" s="140"/>
      <c r="FK48" s="140"/>
      <c r="FL48" s="140"/>
      <c r="FN48" s="24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N48" s="76"/>
    </row>
    <row r="49" spans="1:196" ht="25" customHeight="1" x14ac:dyDescent="0.5">
      <c r="B49" s="57" t="s">
        <v>50</v>
      </c>
      <c r="C49" s="57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 t="s">
        <v>51</v>
      </c>
      <c r="S49" s="22"/>
      <c r="T49" s="22"/>
      <c r="U49" s="22"/>
      <c r="V49" s="22"/>
      <c r="W49" s="22"/>
      <c r="X49" s="22"/>
      <c r="Y49" s="22"/>
      <c r="Z49" s="22"/>
      <c r="AA49" s="306">
        <v>1.33</v>
      </c>
      <c r="AB49" s="306"/>
      <c r="AC49" s="306"/>
      <c r="AD49" s="310" vm="1">
        <v>0.79</v>
      </c>
      <c r="AE49" s="310"/>
      <c r="AF49" s="310"/>
      <c r="AG49" s="325">
        <v>0.6835</v>
      </c>
      <c r="AH49" s="325"/>
      <c r="AI49" s="325"/>
      <c r="AJ49" s="325"/>
      <c r="AK49" s="325"/>
      <c r="AL49" s="145"/>
      <c r="AM49" s="136"/>
      <c r="AN49" s="38" t="s">
        <v>15</v>
      </c>
      <c r="AO49" s="22"/>
      <c r="AV49" s="199">
        <v>0.25209999999999999</v>
      </c>
      <c r="AW49" s="199"/>
      <c r="AX49" s="199"/>
      <c r="AY49" s="200">
        <v>0.24829999999999999</v>
      </c>
      <c r="AZ49" s="200"/>
      <c r="BA49" s="200"/>
      <c r="BB49" s="199">
        <v>0.20580000000000001</v>
      </c>
      <c r="BC49" s="199"/>
      <c r="BD49" s="199"/>
      <c r="BE49" s="200">
        <v>0.2089</v>
      </c>
      <c r="BF49" s="200"/>
      <c r="BG49" s="200"/>
      <c r="BK49"/>
      <c r="CB49" s="3"/>
      <c r="CE49" s="136"/>
      <c r="CF49" s="137"/>
      <c r="CI49" s="58" t="s">
        <v>16</v>
      </c>
      <c r="CJ49" s="58"/>
      <c r="CK49" s="58"/>
      <c r="CL49" s="58"/>
      <c r="CM49" s="58"/>
      <c r="CN49" s="59"/>
      <c r="CO49" s="71"/>
      <c r="CP49" s="71"/>
      <c r="CQ49" s="335">
        <v>6259.31</v>
      </c>
      <c r="CR49" s="336"/>
      <c r="CS49" s="337"/>
      <c r="CT49" s="338">
        <v>7309.56</v>
      </c>
      <c r="CU49" s="339"/>
      <c r="CV49" s="340"/>
      <c r="CW49" s="330">
        <v>-0.14369999999999999</v>
      </c>
      <c r="CX49" s="331"/>
      <c r="CY49" s="332"/>
      <c r="CZ49" s="153"/>
      <c r="DA49" s="336">
        <v>18.54</v>
      </c>
      <c r="DB49" s="336"/>
      <c r="DC49" s="337"/>
      <c r="DD49" s="338">
        <v>18.52</v>
      </c>
      <c r="DE49" s="339"/>
      <c r="DF49" s="340"/>
      <c r="DG49" s="330">
        <v>1.1000000000000001E-3</v>
      </c>
      <c r="DH49" s="331"/>
      <c r="DI49" s="332"/>
      <c r="DQ49" s="17" t="s">
        <v>129</v>
      </c>
      <c r="EC49" s="136"/>
      <c r="ED49" s="136"/>
      <c r="EG49" s="70" t="s">
        <v>71</v>
      </c>
      <c r="EH49" s="125"/>
      <c r="EI49" s="66"/>
      <c r="EJ49" s="33"/>
      <c r="EK49" s="121" t="s">
        <v>92</v>
      </c>
      <c r="EP49" s="33"/>
      <c r="EQ49" s="33"/>
      <c r="FG49" s="138"/>
      <c r="FH49" s="138"/>
      <c r="FI49" s="138"/>
      <c r="FJ49" s="138"/>
      <c r="FK49" s="138"/>
      <c r="FL49" s="138"/>
      <c r="FN49" s="1"/>
      <c r="FO49" s="116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N49" s="76"/>
    </row>
    <row r="50" spans="1:196" ht="25" customHeight="1" x14ac:dyDescent="0.5">
      <c r="B50" s="57" t="s">
        <v>52</v>
      </c>
      <c r="C50" s="57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 t="s">
        <v>51</v>
      </c>
      <c r="S50" s="22"/>
      <c r="T50" s="22"/>
      <c r="U50" s="22"/>
      <c r="V50" s="22"/>
      <c r="W50" s="22"/>
      <c r="X50" s="22"/>
      <c r="Y50" s="22"/>
      <c r="Z50" s="22"/>
      <c r="AA50" s="300" vm="3">
        <v>1.3</v>
      </c>
      <c r="AB50" s="300"/>
      <c r="AC50" s="300"/>
      <c r="AD50" s="489" vm="2">
        <v>0.7</v>
      </c>
      <c r="AE50" s="489"/>
      <c r="AF50" s="489"/>
      <c r="AG50" s="488">
        <v>0.85709999999999997</v>
      </c>
      <c r="AH50" s="488"/>
      <c r="AI50" s="488"/>
      <c r="AJ50" s="488"/>
      <c r="AK50" s="488"/>
      <c r="AL50" s="145"/>
      <c r="AM50" s="136"/>
      <c r="AN50" s="41" t="s">
        <v>69</v>
      </c>
      <c r="AO50" s="22"/>
      <c r="AV50" s="481">
        <v>0.36580000000000001</v>
      </c>
      <c r="AW50" s="481"/>
      <c r="AX50" s="481"/>
      <c r="AY50" s="480">
        <v>0.432</v>
      </c>
      <c r="AZ50" s="480"/>
      <c r="BA50" s="480"/>
      <c r="BB50" s="481">
        <v>0.46850000000000003</v>
      </c>
      <c r="BC50" s="481"/>
      <c r="BD50" s="481"/>
      <c r="BE50" s="480">
        <v>0.51080000000000003</v>
      </c>
      <c r="BF50" s="480"/>
      <c r="BG50" s="480"/>
      <c r="BK50"/>
      <c r="CB50" s="3"/>
      <c r="CE50" s="136"/>
      <c r="CF50" s="137"/>
      <c r="CI50" s="84"/>
      <c r="CJ50" s="85"/>
      <c r="CK50" s="85"/>
      <c r="CL50" s="84"/>
      <c r="CM50" s="85"/>
      <c r="CN50" s="85"/>
      <c r="CO50" s="60"/>
      <c r="CP50" s="60"/>
      <c r="CQ50" s="154"/>
      <c r="CR50" s="154"/>
      <c r="CS50" s="197"/>
      <c r="CT50" s="154"/>
      <c r="CU50" s="154"/>
      <c r="CV50" s="197"/>
      <c r="CW50" s="154"/>
      <c r="CX50" s="154"/>
      <c r="CY50" s="197"/>
      <c r="CZ50" s="153"/>
      <c r="DA50" s="196"/>
      <c r="DB50" s="155"/>
      <c r="DC50" s="197"/>
      <c r="DD50" s="196"/>
      <c r="DE50" s="155"/>
      <c r="DF50" s="197"/>
      <c r="DG50" s="156"/>
      <c r="DH50" s="156"/>
      <c r="DI50" s="156"/>
      <c r="EC50" s="136"/>
      <c r="ED50" s="136"/>
      <c r="EG50" s="70" t="s">
        <v>72</v>
      </c>
      <c r="EH50" s="125"/>
      <c r="EI50" s="66"/>
      <c r="EK50" s="123" t="s">
        <v>93</v>
      </c>
      <c r="EP50" s="33"/>
      <c r="EQ50" s="33"/>
      <c r="EU50" s="110"/>
      <c r="EV50" s="110"/>
      <c r="EW50" s="110"/>
      <c r="EX50" s="110"/>
      <c r="EY50" s="110"/>
      <c r="EZ50" s="110"/>
      <c r="FA50" s="110"/>
      <c r="FB50" s="110"/>
      <c r="FC50" s="110"/>
      <c r="FD50" s="110"/>
      <c r="FE50" s="138"/>
      <c r="FF50" s="138"/>
      <c r="FG50" s="138"/>
      <c r="FH50" s="138"/>
      <c r="FI50" s="138"/>
      <c r="FJ50" s="138"/>
      <c r="FK50" s="138"/>
      <c r="FL50" s="138"/>
      <c r="FN50" s="116"/>
      <c r="FO50" s="23"/>
      <c r="FP50" s="3"/>
      <c r="FQ50" s="3"/>
      <c r="FR50" s="3"/>
      <c r="FS50" s="3"/>
      <c r="FT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N50" s="76"/>
    </row>
    <row r="51" spans="1:196" ht="25" customHeight="1" x14ac:dyDescent="0.5">
      <c r="B51" s="54" t="s">
        <v>53</v>
      </c>
      <c r="C51" s="54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94"/>
      <c r="AB51" s="94"/>
      <c r="AC51" s="94"/>
      <c r="AD51" s="95"/>
      <c r="AE51" s="95"/>
      <c r="AF51" s="95"/>
      <c r="AG51" s="96"/>
      <c r="AH51" s="96"/>
      <c r="AI51" s="96"/>
      <c r="AJ51" s="95"/>
      <c r="AK51" s="96"/>
      <c r="AL51" s="145"/>
      <c r="AM51" s="136"/>
      <c r="AN51" s="37" t="s">
        <v>14</v>
      </c>
      <c r="AO51" s="50"/>
      <c r="AP51" s="50"/>
      <c r="AQ51" s="50"/>
      <c r="AR51" s="50"/>
      <c r="AS51" s="50"/>
      <c r="AT51" s="50"/>
      <c r="AU51" s="50"/>
      <c r="AV51" s="210">
        <v>0.29880000000000001</v>
      </c>
      <c r="AW51" s="210"/>
      <c r="AX51" s="210"/>
      <c r="AY51" s="211">
        <v>0.19769999999999999</v>
      </c>
      <c r="AZ51" s="211"/>
      <c r="BA51" s="211"/>
      <c r="BB51" s="210">
        <v>0.1628</v>
      </c>
      <c r="BC51" s="210"/>
      <c r="BD51" s="210"/>
      <c r="BE51" s="211">
        <v>0.11749999999999999</v>
      </c>
      <c r="BF51" s="211"/>
      <c r="BG51" s="211"/>
      <c r="BK51"/>
      <c r="CB51" s="3"/>
      <c r="CE51" s="136"/>
      <c r="CF51" s="137"/>
      <c r="CI51" s="54" t="s">
        <v>25</v>
      </c>
      <c r="CJ51" s="54"/>
      <c r="CK51" s="54"/>
      <c r="CL51" s="54"/>
      <c r="CM51" s="54"/>
      <c r="CN51" s="68"/>
      <c r="CO51" s="72"/>
      <c r="CP51" s="54"/>
      <c r="CQ51" s="344">
        <v>3362.87</v>
      </c>
      <c r="CR51" s="265"/>
      <c r="CS51" s="266"/>
      <c r="CT51" s="267">
        <v>3828.19</v>
      </c>
      <c r="CU51" s="268"/>
      <c r="CV51" s="269"/>
      <c r="CW51" s="262">
        <v>-0.1216</v>
      </c>
      <c r="CX51" s="263"/>
      <c r="CY51" s="264"/>
      <c r="CZ51" s="153"/>
      <c r="DA51" s="265">
        <v>569.96</v>
      </c>
      <c r="DB51" s="265"/>
      <c r="DC51" s="266"/>
      <c r="DD51" s="267">
        <v>597.77</v>
      </c>
      <c r="DE51" s="268"/>
      <c r="DF51" s="269"/>
      <c r="DG51" s="262">
        <v>-4.65E-2</v>
      </c>
      <c r="DH51" s="263"/>
      <c r="DI51" s="264"/>
      <c r="EC51" s="136"/>
      <c r="ED51" s="136"/>
      <c r="EG51" s="70" t="s">
        <v>73</v>
      </c>
      <c r="EH51" s="125"/>
      <c r="EI51" s="125"/>
      <c r="EK51" s="121" t="s">
        <v>94</v>
      </c>
      <c r="EP51" s="33"/>
      <c r="EQ51" s="33"/>
      <c r="FC51" s="139"/>
      <c r="FD51" s="139"/>
      <c r="FE51" s="139"/>
      <c r="FF51" s="138"/>
      <c r="FG51" s="138"/>
      <c r="FH51" s="138"/>
      <c r="FI51" s="138"/>
      <c r="FJ51" s="138"/>
      <c r="FK51" s="138"/>
      <c r="FL51" s="138"/>
      <c r="FN51" s="3"/>
      <c r="FO51" s="3"/>
      <c r="FP51" s="3"/>
      <c r="FQ51" s="3"/>
      <c r="FR51" s="3"/>
      <c r="FS51" s="3"/>
      <c r="FT51" s="3"/>
      <c r="FW51" s="3"/>
      <c r="FX51" s="3"/>
      <c r="FY51" s="3"/>
      <c r="FZ51" s="3"/>
      <c r="GA51" s="3"/>
      <c r="GB51" s="3"/>
      <c r="GC51" s="3"/>
      <c r="GD51" s="3"/>
      <c r="GE51" s="3"/>
      <c r="GF51" s="3"/>
    </row>
    <row r="52" spans="1:196" ht="25" customHeight="1" x14ac:dyDescent="0.5">
      <c r="B52" s="57" t="s">
        <v>54</v>
      </c>
      <c r="C52" s="57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 t="s">
        <v>55</v>
      </c>
      <c r="S52" s="22"/>
      <c r="T52" s="22"/>
      <c r="U52" s="22"/>
      <c r="V52" s="22"/>
      <c r="W52" s="22"/>
      <c r="X52" s="22"/>
      <c r="Y52" s="22"/>
      <c r="Z52" s="22"/>
      <c r="AA52" s="313">
        <v>98.38</v>
      </c>
      <c r="AB52" s="313"/>
      <c r="AC52" s="313"/>
      <c r="AD52" s="324">
        <v>70.3</v>
      </c>
      <c r="AE52" s="324"/>
      <c r="AF52" s="324"/>
      <c r="AG52" s="325">
        <v>0.39939999999999998</v>
      </c>
      <c r="AH52" s="325"/>
      <c r="AI52" s="325"/>
      <c r="AJ52" s="325"/>
      <c r="AK52" s="325"/>
      <c r="AL52" s="145"/>
      <c r="AM52" s="136"/>
      <c r="AN52" s="38" t="s">
        <v>22</v>
      </c>
      <c r="AV52" s="199">
        <v>0.25640000000000002</v>
      </c>
      <c r="AW52" s="199"/>
      <c r="AX52" s="199"/>
      <c r="AY52" s="200">
        <v>0.15590000000000001</v>
      </c>
      <c r="AZ52" s="200"/>
      <c r="BA52" s="200"/>
      <c r="BB52" s="199">
        <v>0.12479999999999999</v>
      </c>
      <c r="BC52" s="199"/>
      <c r="BD52" s="199"/>
      <c r="BE52" s="200">
        <v>7.6200000000000004E-2</v>
      </c>
      <c r="BF52" s="200"/>
      <c r="BG52" s="200"/>
      <c r="BK52"/>
      <c r="CB52" s="3"/>
      <c r="CE52" s="136"/>
      <c r="CF52" s="137"/>
      <c r="CI52" s="57" t="s">
        <v>43</v>
      </c>
      <c r="CJ52" s="57"/>
      <c r="CK52" s="57"/>
      <c r="CL52" s="22"/>
      <c r="CM52" s="57"/>
      <c r="CN52" s="83"/>
      <c r="CO52" s="84"/>
      <c r="CP52" s="84"/>
      <c r="CQ52" s="204">
        <v>1215.1099999999999</v>
      </c>
      <c r="CR52" s="205"/>
      <c r="CS52" s="206"/>
      <c r="CT52" s="239">
        <v>1666</v>
      </c>
      <c r="CU52" s="240"/>
      <c r="CV52" s="241"/>
      <c r="CW52" s="201">
        <v>-0.27060000000000001</v>
      </c>
      <c r="CX52" s="202"/>
      <c r="CY52" s="203"/>
      <c r="CZ52" s="153"/>
      <c r="DA52" s="204">
        <v>458.46</v>
      </c>
      <c r="DB52" s="205"/>
      <c r="DC52" s="206"/>
      <c r="DD52" s="239">
        <v>487.5</v>
      </c>
      <c r="DE52" s="240"/>
      <c r="DF52" s="241"/>
      <c r="DG52" s="201">
        <v>-5.96E-2</v>
      </c>
      <c r="DH52" s="202"/>
      <c r="DI52" s="203"/>
      <c r="EC52" s="136"/>
      <c r="ED52" s="136"/>
      <c r="EG52" s="166" t="s">
        <v>74</v>
      </c>
      <c r="EK52" s="190" t="s">
        <v>95</v>
      </c>
      <c r="EP52" s="33"/>
      <c r="EQ52" s="33"/>
      <c r="EU52" s="138"/>
      <c r="EV52" s="138"/>
      <c r="EW52" s="138"/>
      <c r="EX52" s="138"/>
      <c r="EY52" s="138"/>
      <c r="EZ52" s="138"/>
      <c r="FA52" s="138"/>
      <c r="FB52" s="138"/>
      <c r="FC52" s="138"/>
      <c r="FD52" s="138"/>
      <c r="FE52" s="138"/>
      <c r="FF52" s="138"/>
      <c r="FG52" s="138"/>
      <c r="FH52" s="138"/>
      <c r="FI52" s="138"/>
      <c r="FJ52" s="138"/>
      <c r="FK52" s="138"/>
      <c r="FL52" s="138"/>
      <c r="FN52" s="3"/>
      <c r="FO52" s="3"/>
      <c r="FP52" s="3"/>
      <c r="FQ52" s="20"/>
      <c r="FR52" s="3"/>
      <c r="FS52" s="3"/>
      <c r="FT52" s="3"/>
      <c r="FW52" s="3"/>
      <c r="FX52" s="3"/>
      <c r="FY52" s="3"/>
      <c r="FZ52" s="3"/>
      <c r="GA52" s="3"/>
      <c r="GB52" s="3"/>
      <c r="GC52" s="3"/>
      <c r="GD52" s="3"/>
      <c r="GE52" s="3"/>
      <c r="GF52" s="3"/>
    </row>
    <row r="53" spans="1:196" ht="25" customHeight="1" x14ac:dyDescent="0.5">
      <c r="B53" s="57" t="s">
        <v>56</v>
      </c>
      <c r="C53" s="57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 t="s">
        <v>4</v>
      </c>
      <c r="S53" s="22"/>
      <c r="T53" s="22"/>
      <c r="U53" s="22"/>
      <c r="V53" s="22"/>
      <c r="W53" s="22"/>
      <c r="X53" s="22"/>
      <c r="Y53" s="22"/>
      <c r="Z53" s="22"/>
      <c r="AA53" s="311">
        <v>0.89459999999999995</v>
      </c>
      <c r="AB53" s="311"/>
      <c r="AC53" s="311"/>
      <c r="AD53" s="312">
        <v>0.92069999999999996</v>
      </c>
      <c r="AE53" s="312"/>
      <c r="AF53" s="483"/>
      <c r="AG53" s="312"/>
      <c r="AH53" s="312"/>
      <c r="AI53" s="483"/>
      <c r="AJ53" s="518">
        <v>-2.8299999999999999E-2</v>
      </c>
      <c r="AK53" s="312"/>
      <c r="AL53" s="145"/>
      <c r="AM53" s="136"/>
      <c r="AN53" s="41" t="s">
        <v>24</v>
      </c>
      <c r="AV53" s="481">
        <v>0.46589999999999998</v>
      </c>
      <c r="AW53" s="481"/>
      <c r="AX53" s="481"/>
      <c r="AY53" s="480">
        <v>0.36259999999999998</v>
      </c>
      <c r="AZ53" s="480"/>
      <c r="BA53" s="480"/>
      <c r="BB53" s="481">
        <v>0.31269999999999998</v>
      </c>
      <c r="BC53" s="481"/>
      <c r="BD53" s="481"/>
      <c r="BE53" s="480">
        <v>0.28000000000000003</v>
      </c>
      <c r="BF53" s="480"/>
      <c r="BG53" s="480"/>
      <c r="BK53"/>
      <c r="CB53" s="3"/>
      <c r="CE53" s="136"/>
      <c r="CF53" s="137"/>
      <c r="CI53" s="57" t="s">
        <v>45</v>
      </c>
      <c r="CJ53" s="22"/>
      <c r="CK53" s="22"/>
      <c r="CL53" s="22"/>
      <c r="CM53" s="22"/>
      <c r="CN53" s="22"/>
      <c r="CO53" s="22"/>
      <c r="CP53" s="22"/>
      <c r="CQ53" s="204">
        <v>357.65</v>
      </c>
      <c r="CR53" s="205"/>
      <c r="CS53" s="206"/>
      <c r="CT53" s="239">
        <v>320.58</v>
      </c>
      <c r="CU53" s="240"/>
      <c r="CV53" s="241"/>
      <c r="CW53" s="201">
        <v>0.11559999999999999</v>
      </c>
      <c r="CX53" s="202"/>
      <c r="CY53" s="203"/>
      <c r="CZ53" s="153"/>
      <c r="DA53" s="204">
        <v>108.69</v>
      </c>
      <c r="DB53" s="205"/>
      <c r="DC53" s="206"/>
      <c r="DD53" s="239">
        <v>107.39</v>
      </c>
      <c r="DE53" s="240"/>
      <c r="DF53" s="241"/>
      <c r="DG53" s="201">
        <v>1.21E-2</v>
      </c>
      <c r="DH53" s="202"/>
      <c r="DI53" s="203"/>
      <c r="EC53" s="136"/>
      <c r="ED53" s="136"/>
      <c r="EG53" s="70" t="s">
        <v>103</v>
      </c>
      <c r="EH53" s="3"/>
      <c r="EI53" s="3"/>
      <c r="EJ53" s="3"/>
      <c r="EK53" s="129" t="s">
        <v>108</v>
      </c>
      <c r="EL53" s="3"/>
      <c r="EP53" s="33"/>
      <c r="EQ53" s="33"/>
      <c r="EU53" s="138"/>
      <c r="EV53" s="138"/>
      <c r="EX53" s="138"/>
      <c r="EY53" s="138"/>
      <c r="EZ53" s="138"/>
      <c r="FA53" s="138"/>
      <c r="FB53" s="138"/>
      <c r="FC53" s="138"/>
      <c r="FD53" s="138"/>
      <c r="FE53" s="138"/>
      <c r="FF53" s="139"/>
      <c r="FG53" s="139"/>
      <c r="FH53" s="139"/>
      <c r="FI53" s="139"/>
      <c r="FJ53" s="139"/>
      <c r="FK53" s="138"/>
      <c r="FL53" s="139"/>
      <c r="FN53" s="3"/>
      <c r="FO53" s="3"/>
      <c r="FP53" s="3"/>
      <c r="FQ53" s="3"/>
      <c r="FR53" s="3"/>
      <c r="FS53" s="3"/>
      <c r="FT53" s="3"/>
      <c r="FW53" s="3"/>
      <c r="FX53" s="3"/>
      <c r="FY53" s="3"/>
      <c r="FZ53" s="3"/>
      <c r="GA53" s="3"/>
      <c r="GB53" s="3"/>
      <c r="GC53" s="3"/>
      <c r="GD53" s="3"/>
      <c r="GE53" s="3"/>
      <c r="GF53" s="3"/>
    </row>
    <row r="54" spans="1:196" ht="25" customHeight="1" x14ac:dyDescent="0.5">
      <c r="B54" s="54" t="s">
        <v>57</v>
      </c>
      <c r="C54" s="54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98"/>
      <c r="AB54" s="98"/>
      <c r="AC54" s="98"/>
      <c r="AD54" s="95"/>
      <c r="AE54" s="95"/>
      <c r="AF54" s="95"/>
      <c r="AG54" s="96"/>
      <c r="AH54" s="143"/>
      <c r="AI54" s="143"/>
      <c r="AJ54" s="97"/>
      <c r="AK54" s="97"/>
      <c r="AL54" s="145"/>
      <c r="AM54" s="136"/>
      <c r="AN54" s="37" t="s">
        <v>96</v>
      </c>
      <c r="AO54" s="50"/>
      <c r="AP54" s="50"/>
      <c r="AQ54" s="50"/>
      <c r="AR54" s="50"/>
      <c r="AS54" s="50"/>
      <c r="AT54" s="50"/>
      <c r="AU54" s="50"/>
      <c r="AV54" s="210">
        <v>0.23019999999999999</v>
      </c>
      <c r="AW54" s="210"/>
      <c r="AX54" s="210"/>
      <c r="AY54" s="211">
        <v>0.25209999999999999</v>
      </c>
      <c r="AZ54" s="211"/>
      <c r="BA54" s="211"/>
      <c r="BB54" s="210">
        <v>0.19969999999999999</v>
      </c>
      <c r="BC54" s="210"/>
      <c r="BD54" s="210"/>
      <c r="BE54" s="211">
        <v>0.25490000000000002</v>
      </c>
      <c r="BF54" s="211"/>
      <c r="BG54" s="211"/>
      <c r="BK54"/>
      <c r="CB54" s="3"/>
      <c r="CE54" s="136"/>
      <c r="CF54" s="137"/>
      <c r="CI54" s="58" t="s">
        <v>16</v>
      </c>
      <c r="CJ54" s="58"/>
      <c r="CK54" s="58"/>
      <c r="CL54" s="58"/>
      <c r="CM54" s="58"/>
      <c r="CN54" s="59"/>
      <c r="CO54" s="71"/>
      <c r="CP54" s="71"/>
      <c r="CQ54" s="335">
        <v>1790.11</v>
      </c>
      <c r="CR54" s="336"/>
      <c r="CS54" s="337"/>
      <c r="CT54" s="338">
        <v>1841.61</v>
      </c>
      <c r="CU54" s="339"/>
      <c r="CV54" s="340"/>
      <c r="CW54" s="330">
        <v>-2.8000000000000001E-2</v>
      </c>
      <c r="CX54" s="331"/>
      <c r="CY54" s="332"/>
      <c r="CZ54" s="153"/>
      <c r="DA54" s="336">
        <v>2.82</v>
      </c>
      <c r="DB54" s="336"/>
      <c r="DC54" s="337"/>
      <c r="DD54" s="341">
        <v>2.88</v>
      </c>
      <c r="DE54" s="342"/>
      <c r="DF54" s="343"/>
      <c r="DG54" s="330">
        <v>-2.29E-2</v>
      </c>
      <c r="DH54" s="331"/>
      <c r="DI54" s="332"/>
      <c r="EC54" s="136"/>
      <c r="ED54" s="136"/>
      <c r="EG54" s="70" t="s">
        <v>102</v>
      </c>
      <c r="EH54" s="3"/>
      <c r="EI54" s="3"/>
      <c r="EJ54" s="3"/>
      <c r="EK54" s="129" t="s">
        <v>109</v>
      </c>
      <c r="EL54" s="3"/>
      <c r="EP54" s="33"/>
      <c r="EQ54" s="33"/>
      <c r="EU54" s="92"/>
      <c r="EV54" s="92"/>
      <c r="EX54" s="92"/>
      <c r="EY54" s="138"/>
      <c r="EZ54" s="138"/>
      <c r="FA54" s="138"/>
      <c r="FB54" s="138"/>
      <c r="FC54" s="138"/>
      <c r="FD54" s="138"/>
      <c r="FE54" s="138"/>
      <c r="FF54" s="138"/>
      <c r="FG54" s="138"/>
      <c r="FH54" s="138"/>
      <c r="FI54" s="138"/>
      <c r="FJ54" s="138"/>
      <c r="FK54" s="138"/>
      <c r="FL54" s="138"/>
      <c r="FN54" s="3"/>
      <c r="FO54" s="3"/>
      <c r="FP54" s="3"/>
      <c r="FQ54" s="3"/>
      <c r="FR54" s="3"/>
      <c r="FS54" s="3"/>
      <c r="FT54" s="3"/>
      <c r="FW54" s="3"/>
      <c r="FX54" s="3"/>
      <c r="FY54" s="3"/>
      <c r="FZ54" s="3"/>
      <c r="GA54" s="3"/>
      <c r="GB54" s="3"/>
      <c r="GC54" s="3"/>
      <c r="GD54" s="3"/>
      <c r="GE54" s="3"/>
      <c r="GF54" s="3"/>
    </row>
    <row r="55" spans="1:196" ht="25" customHeight="1" x14ac:dyDescent="0.5">
      <c r="A55" s="28"/>
      <c r="B55" s="57" t="s">
        <v>58</v>
      </c>
      <c r="C55" s="57"/>
      <c r="D55" s="22"/>
      <c r="E55" s="22"/>
      <c r="F55" s="64" t="s">
        <v>59</v>
      </c>
      <c r="G55" s="22" t="s">
        <v>60</v>
      </c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306">
        <v>1.0900000000000001</v>
      </c>
      <c r="AB55" s="306"/>
      <c r="AC55" s="306"/>
      <c r="AD55" s="310">
        <v>1.08</v>
      </c>
      <c r="AE55" s="310"/>
      <c r="AF55" s="310"/>
      <c r="AG55" s="308">
        <v>-3.5000000000000001E-3</v>
      </c>
      <c r="AH55" s="308"/>
      <c r="AI55" s="308"/>
      <c r="AJ55" s="308"/>
      <c r="AK55" s="308"/>
      <c r="AL55" s="145"/>
      <c r="AM55" s="136"/>
      <c r="AN55" s="147" t="s">
        <v>66</v>
      </c>
      <c r="AV55" s="199">
        <v>0.13880000000000001</v>
      </c>
      <c r="AW55" s="199"/>
      <c r="AX55" s="199"/>
      <c r="AY55" s="200">
        <v>0.13789999999999999</v>
      </c>
      <c r="AZ55" s="200"/>
      <c r="BA55" s="200"/>
      <c r="BB55" s="199">
        <v>0.13969999999999999</v>
      </c>
      <c r="BC55" s="199"/>
      <c r="BD55" s="199"/>
      <c r="BE55" s="200">
        <v>0.14330000000000001</v>
      </c>
      <c r="BF55" s="200"/>
      <c r="BG55" s="200"/>
      <c r="BK55"/>
      <c r="CB55" s="3"/>
      <c r="CE55" s="136"/>
      <c r="CF55" s="137"/>
      <c r="EE55" s="166"/>
      <c r="EG55" s="70" t="s">
        <v>104</v>
      </c>
      <c r="EJ55" s="167"/>
      <c r="EK55" s="129" t="s">
        <v>110</v>
      </c>
      <c r="EP55" s="33"/>
      <c r="EQ55" s="33"/>
      <c r="EU55" s="92"/>
      <c r="EV55" s="92"/>
      <c r="EW55" s="92"/>
      <c r="EX55" s="92"/>
      <c r="EY55" s="138"/>
      <c r="EZ55" s="138"/>
      <c r="FA55" s="138"/>
      <c r="FB55" s="138"/>
      <c r="FC55" s="138"/>
      <c r="FD55" s="138"/>
      <c r="FE55" s="138"/>
      <c r="FF55" s="138"/>
      <c r="FG55" s="138"/>
      <c r="FH55" s="138"/>
      <c r="FI55" s="138"/>
      <c r="FJ55" s="138"/>
      <c r="FK55" s="138"/>
      <c r="FL55" s="138"/>
      <c r="FR55" s="3"/>
      <c r="FS55" s="3"/>
      <c r="FT55" s="3"/>
      <c r="FW55" s="3"/>
      <c r="FX55" s="3"/>
      <c r="FY55" s="3"/>
      <c r="FZ55" s="3"/>
      <c r="GA55" s="3"/>
      <c r="GB55" s="3"/>
      <c r="GC55" s="3"/>
      <c r="GD55" s="3"/>
      <c r="GE55" s="3"/>
      <c r="GF55" s="3"/>
    </row>
    <row r="56" spans="1:196" ht="25" customHeight="1" x14ac:dyDescent="0.5">
      <c r="B56" s="57" t="s">
        <v>61</v>
      </c>
      <c r="C56" s="57"/>
      <c r="D56" s="22"/>
      <c r="E56" s="22"/>
      <c r="F56" s="64" t="s">
        <v>59</v>
      </c>
      <c r="G56" s="22" t="s">
        <v>60</v>
      </c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306">
        <v>5.7</v>
      </c>
      <c r="AB56" s="306"/>
      <c r="AC56" s="485"/>
      <c r="AD56" s="307">
        <v>5.42</v>
      </c>
      <c r="AE56" s="484"/>
      <c r="AF56" s="309"/>
      <c r="AG56" s="444">
        <v>-4.8000000000000001E-2</v>
      </c>
      <c r="AH56" s="308"/>
      <c r="AI56" s="308"/>
      <c r="AJ56" s="308"/>
      <c r="AK56" s="308"/>
      <c r="AL56" s="145"/>
      <c r="AM56" s="136"/>
      <c r="AN56" s="147" t="s">
        <v>18</v>
      </c>
      <c r="AO56" s="51"/>
      <c r="AP56" s="51"/>
      <c r="AQ56" s="51"/>
      <c r="AR56" s="51"/>
      <c r="AS56" s="51"/>
      <c r="AT56" s="51"/>
      <c r="AU56" s="51"/>
      <c r="AV56" s="199">
        <v>6.6299999999999998E-2</v>
      </c>
      <c r="AW56" s="199"/>
      <c r="AX56" s="199"/>
      <c r="AY56" s="200">
        <v>0.1777</v>
      </c>
      <c r="AZ56" s="200"/>
      <c r="BA56" s="200"/>
      <c r="BB56" s="199">
        <v>0.1021</v>
      </c>
      <c r="BC56" s="199"/>
      <c r="BD56" s="199"/>
      <c r="BE56" s="200">
        <v>0.19189999999999999</v>
      </c>
      <c r="BF56" s="200"/>
      <c r="BG56" s="200"/>
      <c r="BK56"/>
      <c r="CB56" s="3"/>
      <c r="CE56" s="136"/>
      <c r="CF56" s="137"/>
      <c r="EG56" s="70" t="s">
        <v>105</v>
      </c>
      <c r="EK56" s="129" t="s">
        <v>111</v>
      </c>
      <c r="EP56" s="33"/>
      <c r="EQ56" s="33"/>
      <c r="FR56" s="3"/>
      <c r="FS56" s="3"/>
      <c r="FT56" s="3"/>
      <c r="FW56" s="3"/>
      <c r="FX56" s="3"/>
      <c r="FY56" s="3"/>
      <c r="FZ56" s="3"/>
      <c r="GA56" s="3"/>
      <c r="GB56" s="3"/>
      <c r="GC56" s="3"/>
      <c r="GD56" s="3"/>
      <c r="GE56" s="3"/>
      <c r="GF56" s="3"/>
    </row>
    <row r="57" spans="1:196" ht="25" customHeight="1" x14ac:dyDescent="0.5">
      <c r="B57" s="57" t="s">
        <v>58</v>
      </c>
      <c r="C57" s="57"/>
      <c r="D57" s="22"/>
      <c r="E57" s="22"/>
      <c r="F57" s="64" t="s">
        <v>59</v>
      </c>
      <c r="G57" s="22" t="s">
        <v>62</v>
      </c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306">
        <v>1.1200000000000001</v>
      </c>
      <c r="AB57" s="306"/>
      <c r="AC57" s="485"/>
      <c r="AD57" s="307">
        <v>1.06</v>
      </c>
      <c r="AE57" s="484"/>
      <c r="AF57" s="484"/>
      <c r="AG57" s="308">
        <v>-5.3800000000000001E-2</v>
      </c>
      <c r="AH57" s="308"/>
      <c r="AI57" s="308"/>
      <c r="AJ57" s="308"/>
      <c r="AK57" s="308"/>
      <c r="AL57" s="145"/>
      <c r="AM57" s="136"/>
      <c r="AN57" s="147" t="s">
        <v>20</v>
      </c>
      <c r="AO57" s="51"/>
      <c r="AP57" s="51"/>
      <c r="AQ57" s="51"/>
      <c r="AR57" s="51"/>
      <c r="AS57" s="51"/>
      <c r="AT57" s="51"/>
      <c r="AU57" s="51"/>
      <c r="AV57" s="199">
        <v>1.32E-2</v>
      </c>
      <c r="AW57" s="199"/>
      <c r="AX57" s="199"/>
      <c r="AY57" s="200">
        <v>0.14380000000000001</v>
      </c>
      <c r="AZ57" s="200"/>
      <c r="BA57" s="200"/>
      <c r="BB57" s="199">
        <v>2.1600000000000001E-2</v>
      </c>
      <c r="BC57" s="199"/>
      <c r="BD57" s="199"/>
      <c r="BE57" s="200">
        <v>0.1338</v>
      </c>
      <c r="BF57" s="200"/>
      <c r="BG57" s="200"/>
      <c r="BK57"/>
      <c r="CB57" s="3"/>
      <c r="EF57" s="77"/>
      <c r="EG57" s="70" t="s">
        <v>106</v>
      </c>
      <c r="EK57" s="129" t="s">
        <v>112</v>
      </c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</row>
    <row r="58" spans="1:196" ht="25" customHeight="1" x14ac:dyDescent="0.5">
      <c r="B58" s="58" t="s">
        <v>61</v>
      </c>
      <c r="C58" s="58"/>
      <c r="D58" s="62"/>
      <c r="E58" s="62"/>
      <c r="F58" s="65" t="s">
        <v>59</v>
      </c>
      <c r="G58" s="62" t="s">
        <v>62</v>
      </c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300">
        <v>6.05</v>
      </c>
      <c r="AB58" s="300"/>
      <c r="AC58" s="486"/>
      <c r="AD58" s="301">
        <v>5.31</v>
      </c>
      <c r="AE58" s="302"/>
      <c r="AF58" s="303"/>
      <c r="AG58" s="304">
        <v>-0.123</v>
      </c>
      <c r="AH58" s="305"/>
      <c r="AI58" s="305"/>
      <c r="AJ58" s="305"/>
      <c r="AK58" s="305"/>
      <c r="AL58" s="145"/>
      <c r="AM58" s="136"/>
      <c r="AN58" s="43" t="s">
        <v>31</v>
      </c>
      <c r="AO58" s="52"/>
      <c r="AP58" s="52"/>
      <c r="AQ58" s="52"/>
      <c r="AR58" s="52"/>
      <c r="AS58" s="52"/>
      <c r="AT58" s="52"/>
      <c r="AU58" s="52"/>
      <c r="AV58" s="481">
        <v>0.25119999999999998</v>
      </c>
      <c r="AW58" s="481"/>
      <c r="AX58" s="481"/>
      <c r="AY58" s="480">
        <v>0.89319999999999999</v>
      </c>
      <c r="AZ58" s="480"/>
      <c r="BA58" s="480"/>
      <c r="BB58" s="481">
        <v>0.26450000000000001</v>
      </c>
      <c r="BC58" s="481"/>
      <c r="BD58" s="481"/>
      <c r="BE58" s="480">
        <v>0.39639999999999997</v>
      </c>
      <c r="BF58" s="480"/>
      <c r="BG58" s="480"/>
      <c r="BK58"/>
      <c r="CB58" s="3"/>
      <c r="EF58" s="77"/>
      <c r="EG58" s="70" t="s">
        <v>107</v>
      </c>
      <c r="EK58" s="129" t="s">
        <v>113</v>
      </c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</row>
    <row r="59" spans="1:196" ht="28.5" customHeight="1" x14ac:dyDescent="0.4">
      <c r="B59" s="27" t="s">
        <v>64</v>
      </c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AA59" s="3"/>
      <c r="AB59" s="3"/>
      <c r="AC59" s="3"/>
      <c r="AD59" s="3"/>
      <c r="AE59" s="3"/>
      <c r="AF59" s="3"/>
      <c r="AG59" s="3"/>
      <c r="AH59" s="3"/>
      <c r="AI59" s="3"/>
      <c r="AL59" s="145"/>
      <c r="AM59" s="136"/>
      <c r="AN59" s="162" t="s">
        <v>118</v>
      </c>
      <c r="AV59" s="88"/>
      <c r="AW59" s="88"/>
      <c r="AX59" s="88"/>
      <c r="AY59" s="88"/>
      <c r="AZ59" s="88"/>
      <c r="BA59" s="88"/>
      <c r="BB59" s="88"/>
      <c r="BC59" s="88"/>
      <c r="BD59" s="88"/>
      <c r="BE59" s="88"/>
      <c r="BF59" s="88"/>
      <c r="BG59" s="88"/>
      <c r="BK59"/>
      <c r="EF59" s="77"/>
      <c r="EG59" s="77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</row>
    <row r="60" spans="1:196" ht="25" customHeight="1" x14ac:dyDescent="0.65">
      <c r="B60" s="27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AA60" s="3"/>
      <c r="AB60" s="3"/>
      <c r="AC60" s="3"/>
      <c r="AD60" s="3"/>
      <c r="AE60" s="3"/>
      <c r="AF60" s="3"/>
      <c r="AG60" s="3"/>
      <c r="AH60" s="3"/>
      <c r="AI60" s="3"/>
      <c r="AL60" s="145"/>
      <c r="AM60" s="136"/>
      <c r="AN60" s="172"/>
      <c r="AO60" s="51"/>
      <c r="AP60" s="51"/>
      <c r="AQ60" s="51"/>
      <c r="AR60" s="51"/>
      <c r="AS60" s="51"/>
      <c r="AT60" s="51"/>
      <c r="AU60" s="51"/>
      <c r="AV60" s="198"/>
      <c r="AW60" s="198"/>
      <c r="AX60" s="198"/>
      <c r="AY60" s="198"/>
      <c r="AZ60" s="198"/>
      <c r="BA60" s="198"/>
      <c r="BB60" s="198"/>
      <c r="BC60" s="198"/>
      <c r="BD60" s="198"/>
      <c r="BE60" s="198"/>
      <c r="BF60" s="198"/>
      <c r="BG60" s="198"/>
      <c r="BK60"/>
      <c r="CH60" s="179" t="str">
        <f>+CONCATENATE(CURP," RESULTS RELEASE")</f>
        <v xml:space="preserve"> RESULTS RELEASE</v>
      </c>
      <c r="CI60" s="145"/>
      <c r="CJ60" s="145"/>
      <c r="CK60" s="145"/>
      <c r="CL60" s="145"/>
      <c r="CM60" s="145"/>
      <c r="CN60" s="145"/>
      <c r="CO60" s="145"/>
      <c r="CP60" s="145"/>
      <c r="CQ60" s="145"/>
      <c r="CR60" s="145"/>
      <c r="CS60" s="145"/>
      <c r="CT60" s="145"/>
      <c r="CU60" s="145"/>
      <c r="CV60" s="145"/>
      <c r="CW60" s="145"/>
      <c r="CX60" s="145"/>
      <c r="CY60" s="145"/>
      <c r="CZ60" s="145"/>
      <c r="DA60" s="145"/>
      <c r="DB60" s="145"/>
      <c r="DC60" s="145"/>
      <c r="DD60" s="145"/>
      <c r="DE60" s="145"/>
      <c r="DF60" s="145"/>
      <c r="DG60" s="145"/>
      <c r="DH60" s="145"/>
      <c r="DI60" s="145"/>
      <c r="DJ60" s="145"/>
      <c r="DK60" s="185"/>
      <c r="DL60" s="185"/>
      <c r="DM60" s="185"/>
      <c r="DN60" s="185"/>
      <c r="DO60" s="185"/>
      <c r="DP60" s="185"/>
      <c r="DQ60" s="185"/>
      <c r="DR60" s="145"/>
      <c r="DS60" s="145"/>
      <c r="DT60" s="145"/>
      <c r="DU60" s="145"/>
      <c r="DV60" s="145"/>
      <c r="DW60" s="145"/>
      <c r="DX60" s="145"/>
      <c r="DY60" s="145"/>
      <c r="DZ60" s="145"/>
      <c r="EA60" s="145"/>
      <c r="EB60" s="137"/>
      <c r="EC60" s="145"/>
      <c r="ED60" s="145"/>
      <c r="EE60" s="145"/>
      <c r="EF60" s="77"/>
      <c r="EG60" s="77"/>
      <c r="EH60" s="186"/>
      <c r="EI60" s="145"/>
      <c r="EJ60" s="145"/>
      <c r="EK60" s="145"/>
      <c r="EL60" s="145"/>
      <c r="EM60" s="145"/>
      <c r="EN60" s="145"/>
      <c r="EO60" s="145"/>
      <c r="EP60" s="145"/>
      <c r="EQ60" s="187"/>
      <c r="ER60" s="187"/>
      <c r="ES60" s="187"/>
      <c r="ET60" s="187"/>
      <c r="EU60" s="187"/>
      <c r="EV60" s="187"/>
      <c r="EW60" s="187"/>
      <c r="EX60" s="187"/>
      <c r="EY60" s="187"/>
      <c r="EZ60" s="187"/>
      <c r="FA60" s="187"/>
      <c r="FB60" s="187"/>
      <c r="FC60" s="187"/>
      <c r="FD60" s="187"/>
      <c r="FE60" s="187"/>
      <c r="FF60" s="187"/>
      <c r="FG60" s="187"/>
      <c r="FH60" s="187"/>
      <c r="FI60" s="187"/>
      <c r="FJ60" s="187"/>
      <c r="FK60" s="187"/>
      <c r="FL60" s="3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</row>
    <row r="61" spans="1:196" ht="25" customHeight="1" x14ac:dyDescent="0.35">
      <c r="B61" s="27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AA61" s="3"/>
      <c r="AB61" s="3"/>
      <c r="AC61" s="3"/>
      <c r="AD61" s="3"/>
      <c r="AE61" s="3"/>
      <c r="AF61" s="3"/>
      <c r="AG61" s="3"/>
      <c r="AH61" s="3"/>
      <c r="AI61" s="3"/>
      <c r="AL61" s="145"/>
      <c r="AM61" s="136"/>
      <c r="AN61" s="173"/>
      <c r="AO61" s="136"/>
      <c r="AP61" s="136"/>
      <c r="AQ61" s="136"/>
      <c r="AR61" s="136"/>
      <c r="AS61" s="136"/>
      <c r="AT61" s="136"/>
      <c r="AU61" s="136"/>
      <c r="AV61" s="51"/>
      <c r="AW61" s="51"/>
      <c r="AX61" s="51"/>
      <c r="AY61" s="51"/>
      <c r="AZ61" s="51"/>
      <c r="BA61" s="51"/>
      <c r="BB61" s="51"/>
      <c r="BC61" s="51"/>
      <c r="BD61" s="51"/>
      <c r="BE61" s="51"/>
      <c r="BF61" s="51"/>
      <c r="BG61" s="51"/>
      <c r="BK61"/>
      <c r="CH61" s="464" t="s">
        <v>115</v>
      </c>
      <c r="CI61" s="464"/>
      <c r="CJ61" s="464"/>
      <c r="CK61" s="464"/>
      <c r="CL61" s="464"/>
      <c r="CM61" s="464"/>
      <c r="CN61" s="464"/>
      <c r="CO61" s="464"/>
      <c r="CP61" s="464"/>
      <c r="CQ61" s="464"/>
      <c r="CR61" s="464"/>
      <c r="CS61" s="464"/>
      <c r="CT61" s="464"/>
      <c r="CU61" s="464"/>
      <c r="CV61" s="464"/>
      <c r="CW61" s="464"/>
      <c r="CX61" s="464"/>
      <c r="CY61" s="464"/>
      <c r="CZ61" s="464"/>
      <c r="DA61" s="464"/>
      <c r="DB61" s="464"/>
      <c r="DC61" s="464"/>
      <c r="DD61" s="464"/>
      <c r="DE61" s="464"/>
      <c r="DF61" s="464"/>
      <c r="DG61" s="464"/>
      <c r="DH61" s="464"/>
      <c r="DI61" s="464"/>
      <c r="DJ61" s="464"/>
      <c r="DK61" s="464"/>
      <c r="DL61" s="464"/>
      <c r="DM61" s="464"/>
      <c r="DN61" s="464"/>
      <c r="DO61" s="464"/>
      <c r="DP61" s="464"/>
      <c r="DQ61" s="464"/>
      <c r="DR61" s="464"/>
      <c r="DS61" s="464"/>
      <c r="DT61" s="464"/>
      <c r="DU61" s="464"/>
      <c r="DV61" s="464"/>
      <c r="DW61" s="464"/>
      <c r="DX61" s="464"/>
      <c r="DY61" s="464"/>
      <c r="DZ61" s="464"/>
      <c r="EA61" s="464"/>
      <c r="EB61" s="464"/>
      <c r="EC61" s="464"/>
      <c r="ED61" s="464"/>
      <c r="EE61" s="464"/>
      <c r="EF61" s="464"/>
      <c r="EG61" s="464"/>
      <c r="EH61" s="464"/>
      <c r="EI61" s="464"/>
      <c r="EJ61" s="464"/>
      <c r="EK61" s="464"/>
      <c r="EL61" s="464"/>
      <c r="EM61" s="464"/>
      <c r="EN61" s="464"/>
      <c r="EO61" s="464"/>
      <c r="EP61" s="464"/>
      <c r="EQ61" s="464"/>
      <c r="ER61" s="464"/>
      <c r="ES61" s="464"/>
      <c r="ET61" s="464"/>
      <c r="EU61" s="464"/>
      <c r="EV61" s="464"/>
      <c r="EW61" s="464"/>
      <c r="EX61" s="464"/>
      <c r="EY61" s="464"/>
      <c r="EZ61" s="464"/>
      <c r="FA61" s="464"/>
      <c r="FB61" s="464"/>
      <c r="FC61" s="464"/>
      <c r="FD61" s="464"/>
      <c r="FE61" s="464"/>
      <c r="FF61" s="464"/>
      <c r="FG61" s="464"/>
      <c r="FH61" s="464"/>
      <c r="FI61" s="464"/>
      <c r="FJ61" s="464"/>
      <c r="FK61" s="464"/>
      <c r="FL61" s="184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</row>
    <row r="62" spans="1:196" ht="25" customHeight="1" x14ac:dyDescent="0.35">
      <c r="B62" s="27" t="s">
        <v>79</v>
      </c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AA62" s="3"/>
      <c r="AB62" s="3"/>
      <c r="AC62" s="3"/>
      <c r="AD62" s="3"/>
      <c r="AE62" s="3"/>
      <c r="AF62" s="3"/>
      <c r="AG62" s="3"/>
      <c r="AH62" s="3"/>
      <c r="AI62" s="3"/>
      <c r="AP62" s="160" t="s">
        <v>80</v>
      </c>
      <c r="CE62">
        <v>1</v>
      </c>
      <c r="CH62" s="27" t="s">
        <v>79</v>
      </c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G62" s="3"/>
      <c r="DH62" s="3"/>
      <c r="DI62" s="3"/>
      <c r="DJ62" s="3"/>
      <c r="DK62" s="3"/>
      <c r="DL62" s="3"/>
      <c r="DM62" s="3"/>
      <c r="DN62" s="3"/>
      <c r="DO62" s="3"/>
      <c r="DV62" s="160" t="s">
        <v>80</v>
      </c>
      <c r="EQ62" s="145"/>
      <c r="FK62">
        <v>2</v>
      </c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</row>
    <row r="63" spans="1:196" ht="15.5" x14ac:dyDescent="0.35">
      <c r="AW63" s="116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</row>
    <row r="64" spans="1:196" ht="15.5" x14ac:dyDescent="0.35">
      <c r="AW64" s="116"/>
      <c r="FN64" s="120"/>
      <c r="FO64" s="7"/>
      <c r="FP64" s="7"/>
      <c r="FQ64" s="1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</row>
    <row r="65" spans="11:188" ht="15.5" x14ac:dyDescent="0.35">
      <c r="AX65" s="1"/>
      <c r="BA65" s="1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</row>
    <row r="66" spans="11:188" ht="15.5" x14ac:dyDescent="0.35"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</row>
    <row r="67" spans="11:188" ht="15.5" x14ac:dyDescent="0.35"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</row>
    <row r="68" spans="11:188" ht="22.5" x14ac:dyDescent="0.35">
      <c r="CW68" s="78"/>
      <c r="CX68" s="78"/>
      <c r="CY68" s="78"/>
      <c r="CZ68" s="78"/>
      <c r="DA68" s="78"/>
      <c r="DB68" s="78"/>
      <c r="DC68" s="78"/>
      <c r="DD68" s="78"/>
      <c r="DE68" s="78"/>
      <c r="DF68" s="78"/>
      <c r="DG68" s="78"/>
      <c r="DH68" s="78"/>
      <c r="DI68" s="78"/>
      <c r="DJ68" s="78"/>
      <c r="DK68" s="78"/>
      <c r="DL68" s="78"/>
      <c r="DM68" s="78"/>
      <c r="DN68" s="78"/>
      <c r="DO68" s="78"/>
      <c r="DP68" s="78"/>
      <c r="DQ68" s="78"/>
      <c r="DR68" s="78"/>
      <c r="DS68" s="78"/>
      <c r="DT68" s="78"/>
      <c r="DU68" s="78"/>
      <c r="DV68" s="78"/>
      <c r="DW68" s="78"/>
      <c r="DX68" s="78"/>
      <c r="DY68" s="78"/>
      <c r="DZ68" s="78"/>
      <c r="EA68" s="78"/>
      <c r="EB68" s="78"/>
      <c r="EC68" s="78"/>
      <c r="ED68" s="78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</row>
    <row r="69" spans="11:188" ht="15.5" x14ac:dyDescent="0.35"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</row>
    <row r="70" spans="11:188" ht="15.5" x14ac:dyDescent="0.35"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</row>
    <row r="71" spans="11:188" ht="9" customHeight="1" x14ac:dyDescent="0.35"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</row>
    <row r="72" spans="11:188" ht="22.5" x14ac:dyDescent="0.5"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DL72" s="29"/>
      <c r="DM72" s="29"/>
      <c r="DN72" s="29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</row>
    <row r="73" spans="11:188" ht="22" x14ac:dyDescent="0.5">
      <c r="AL73" s="3"/>
      <c r="AM73" s="146"/>
      <c r="DL73" s="30"/>
      <c r="DM73" s="31"/>
      <c r="DN73" s="31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FN73" s="7"/>
      <c r="FO73" s="1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</row>
    <row r="74" spans="11:188" ht="22" x14ac:dyDescent="0.5">
      <c r="DL74" s="298"/>
      <c r="DM74" s="298"/>
      <c r="DN74" s="298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FN74" s="7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</row>
    <row r="75" spans="11:188" ht="15.5" x14ac:dyDescent="0.35">
      <c r="DL75" s="3"/>
      <c r="DM75" s="3"/>
      <c r="DN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</row>
    <row r="76" spans="11:188" ht="31" x14ac:dyDescent="0.35">
      <c r="K76" s="75"/>
      <c r="L76" s="75"/>
      <c r="M76" s="75"/>
      <c r="N76" s="75"/>
      <c r="O76" s="75"/>
      <c r="P76" s="75"/>
      <c r="Q76" s="75"/>
      <c r="R76" s="75"/>
      <c r="S76" s="75"/>
      <c r="T76" s="75"/>
      <c r="Y76" s="74"/>
      <c r="Z76" s="74"/>
      <c r="AA76" s="74"/>
      <c r="AB76" s="74"/>
      <c r="AC76" s="74"/>
      <c r="AD76" s="74"/>
      <c r="AE76" s="74"/>
      <c r="AF76" s="74"/>
      <c r="AG76" s="74"/>
      <c r="AH76" s="74"/>
      <c r="AI76" s="74"/>
      <c r="AJ76" s="74"/>
      <c r="AK76" s="74"/>
      <c r="DL76" s="3"/>
      <c r="DM76" s="3"/>
      <c r="DN76" s="3"/>
      <c r="DZ76" s="3"/>
      <c r="EA76" s="3"/>
      <c r="EB76" s="3"/>
      <c r="EI76" s="17"/>
      <c r="EJ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</row>
    <row r="77" spans="11:188" ht="31" x14ac:dyDescent="0.35">
      <c r="K77" s="3"/>
      <c r="L77" s="3"/>
      <c r="M77" s="3"/>
      <c r="N77" s="3"/>
      <c r="O77" s="3"/>
      <c r="P77" s="3"/>
      <c r="Q77" s="3"/>
      <c r="R77" s="3"/>
      <c r="S77" s="3"/>
      <c r="T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74"/>
      <c r="AM77" s="189"/>
      <c r="DL77" s="3"/>
      <c r="DM77" s="3"/>
      <c r="DN77" s="3"/>
      <c r="DZ77" s="3"/>
      <c r="EA77" s="3"/>
      <c r="EB77" s="3"/>
      <c r="EI77" s="17"/>
      <c r="EJ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</row>
    <row r="78" spans="11:188" ht="31" x14ac:dyDescent="0.35">
      <c r="K78" s="3"/>
      <c r="L78" s="3"/>
      <c r="M78" s="3"/>
      <c r="N78" s="3"/>
      <c r="O78" s="3"/>
      <c r="P78" s="3"/>
      <c r="Q78" s="3"/>
      <c r="R78" s="3"/>
      <c r="S78" s="3"/>
      <c r="T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146"/>
      <c r="DL78" s="3"/>
      <c r="DM78" s="3"/>
      <c r="DN78" s="3"/>
      <c r="DZ78" s="3"/>
      <c r="EA78" s="3"/>
      <c r="EB78" s="3"/>
      <c r="EI78" s="17"/>
      <c r="EJ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</row>
    <row r="79" spans="11:188" ht="15.5" x14ac:dyDescent="0.35">
      <c r="K79" s="3"/>
      <c r="L79" s="3"/>
      <c r="M79" s="3"/>
      <c r="N79" s="3"/>
      <c r="O79" s="3"/>
      <c r="P79" s="3"/>
      <c r="Q79" s="3"/>
      <c r="R79" s="3"/>
      <c r="S79" s="3"/>
      <c r="T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146"/>
      <c r="DL79" s="3"/>
      <c r="DM79" s="3"/>
      <c r="DN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FN79" s="3"/>
      <c r="FO79" s="3"/>
      <c r="FP79" s="26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</row>
    <row r="80" spans="11:188" ht="15.5" x14ac:dyDescent="0.35">
      <c r="K80" s="3"/>
      <c r="L80" s="3"/>
      <c r="M80" s="3"/>
      <c r="N80" s="3"/>
      <c r="O80" s="3"/>
      <c r="P80" s="3"/>
      <c r="Q80" s="3"/>
      <c r="R80" s="3"/>
      <c r="S80" s="3"/>
      <c r="T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146"/>
      <c r="DL80" s="3"/>
      <c r="DM80" s="3"/>
      <c r="DN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FN80" s="3"/>
      <c r="FO80" s="3"/>
      <c r="FP80" s="7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</row>
    <row r="81" spans="10:188" ht="15.5" x14ac:dyDescent="0.35">
      <c r="K81" s="3"/>
      <c r="L81" s="3"/>
      <c r="M81" s="3"/>
      <c r="N81" s="3"/>
      <c r="O81" s="3"/>
      <c r="P81" s="3"/>
      <c r="Q81" s="3"/>
      <c r="R81" s="3"/>
      <c r="S81" s="3"/>
      <c r="T81" s="3"/>
      <c r="Y81" s="27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146"/>
      <c r="DL81" s="3"/>
      <c r="DM81" s="3"/>
      <c r="DN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FN81" s="3"/>
      <c r="FO81" s="3"/>
      <c r="FP81" s="7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</row>
    <row r="82" spans="10:188" ht="15.5" x14ac:dyDescent="0.35"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AL82" s="3"/>
      <c r="AM82" s="146"/>
      <c r="DL82" s="3"/>
      <c r="DM82" s="3"/>
      <c r="DN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</row>
    <row r="83" spans="10:188" ht="15.5" x14ac:dyDescent="0.35">
      <c r="K83" s="3"/>
      <c r="L83" s="3"/>
      <c r="M83" s="3"/>
      <c r="N83" s="3"/>
      <c r="O83" s="3"/>
      <c r="P83" s="3"/>
      <c r="Q83" s="3"/>
      <c r="R83" s="3"/>
      <c r="S83" s="3"/>
      <c r="T83" s="3"/>
      <c r="DL83" s="3"/>
      <c r="DM83" s="3"/>
      <c r="DN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</row>
    <row r="84" spans="10:188" ht="15.5" x14ac:dyDescent="0.35">
      <c r="K84" s="3"/>
      <c r="L84" s="3"/>
      <c r="M84" s="3"/>
      <c r="N84" s="3"/>
      <c r="O84" s="3"/>
      <c r="P84" s="3"/>
      <c r="Q84" s="3"/>
      <c r="R84" s="3"/>
      <c r="S84" s="3"/>
      <c r="T84" s="3"/>
      <c r="DL84" s="3"/>
      <c r="DM84" s="3"/>
      <c r="DN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</row>
    <row r="85" spans="10:188" ht="15.5" x14ac:dyDescent="0.35">
      <c r="K85" s="3"/>
      <c r="L85" s="3"/>
      <c r="M85" s="3"/>
      <c r="N85" s="3"/>
      <c r="O85" s="3"/>
      <c r="P85" s="3"/>
      <c r="Q85" s="3"/>
      <c r="R85" s="3"/>
      <c r="S85" s="3"/>
      <c r="T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</row>
    <row r="86" spans="10:188" ht="15.5" x14ac:dyDescent="0.35"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</row>
    <row r="87" spans="10:188" ht="15.5" x14ac:dyDescent="0.35"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</row>
    <row r="88" spans="10:188" ht="15.5" x14ac:dyDescent="0.35">
      <c r="FN88" s="25"/>
      <c r="FO88" s="25"/>
      <c r="FP88" s="25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</row>
    <row r="89" spans="10:188" ht="15.5" x14ac:dyDescent="0.35"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</row>
    <row r="90" spans="10:188" ht="15.5" x14ac:dyDescent="0.35"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</row>
    <row r="91" spans="10:188" ht="15.5" x14ac:dyDescent="0.35"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</row>
    <row r="92" spans="10:188" ht="15.5" x14ac:dyDescent="0.35"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</row>
    <row r="93" spans="10:188" ht="15.5" x14ac:dyDescent="0.35"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</row>
    <row r="94" spans="10:188" ht="15.5" x14ac:dyDescent="0.35"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</row>
    <row r="95" spans="10:188" ht="15.5" x14ac:dyDescent="0.35"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</row>
    <row r="96" spans="10:188" ht="15.5" x14ac:dyDescent="0.35"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</row>
    <row r="97" spans="175:188" ht="15.5" x14ac:dyDescent="0.35"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</row>
    <row r="98" spans="175:188" ht="15.5" x14ac:dyDescent="0.35"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</row>
    <row r="99" spans="175:188" ht="15.5" x14ac:dyDescent="0.35"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</row>
    <row r="100" spans="175:188" ht="15.5" x14ac:dyDescent="0.35"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</row>
    <row r="101" spans="175:188" ht="15.5" x14ac:dyDescent="0.35"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</row>
    <row r="102" spans="175:188" ht="15.5" x14ac:dyDescent="0.35"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</row>
    <row r="103" spans="175:188" ht="15.5" x14ac:dyDescent="0.35"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</row>
    <row r="104" spans="175:188" ht="15.5" x14ac:dyDescent="0.35"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</row>
    <row r="105" spans="175:188" ht="15.5" x14ac:dyDescent="0.35"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</row>
    <row r="106" spans="175:188" ht="15.5" x14ac:dyDescent="0.35"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</row>
    <row r="107" spans="175:188" ht="15.5" x14ac:dyDescent="0.35"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</row>
    <row r="108" spans="175:188" ht="15.5" x14ac:dyDescent="0.35"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</row>
    <row r="109" spans="175:188" ht="15.5" x14ac:dyDescent="0.35"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</row>
    <row r="110" spans="175:188" ht="15.5" x14ac:dyDescent="0.35"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</row>
    <row r="111" spans="175:188" ht="15.5" x14ac:dyDescent="0.35"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</row>
    <row r="112" spans="175:188" ht="15.5" x14ac:dyDescent="0.35"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</row>
    <row r="113" spans="170:188" ht="15.5" x14ac:dyDescent="0.35"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</row>
    <row r="114" spans="170:188" ht="15.5" x14ac:dyDescent="0.35"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</row>
    <row r="115" spans="170:188" ht="15.5" x14ac:dyDescent="0.35"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</row>
    <row r="116" spans="170:188" ht="15.5" x14ac:dyDescent="0.35"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</row>
    <row r="117" spans="170:188" ht="15.5" x14ac:dyDescent="0.35"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</row>
    <row r="118" spans="170:188" ht="15.5" x14ac:dyDescent="0.35"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</row>
    <row r="119" spans="170:188" ht="15.5" x14ac:dyDescent="0.35"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</row>
    <row r="120" spans="170:188" ht="15.5" x14ac:dyDescent="0.35"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</row>
    <row r="121" spans="170:188" ht="15.5" x14ac:dyDescent="0.35"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</row>
    <row r="122" spans="170:188" ht="15.5" x14ac:dyDescent="0.35"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</row>
    <row r="123" spans="170:188" ht="15.5" x14ac:dyDescent="0.35"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</row>
    <row r="124" spans="170:188" ht="15.5" x14ac:dyDescent="0.35"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</row>
    <row r="125" spans="170:188" ht="15.5" x14ac:dyDescent="0.35"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</row>
    <row r="126" spans="170:188" ht="15.5" x14ac:dyDescent="0.35"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</row>
    <row r="127" spans="170:188" ht="15.5" x14ac:dyDescent="0.35"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</row>
    <row r="128" spans="170:188" ht="15.5" x14ac:dyDescent="0.35"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</row>
    <row r="129" spans="170:188" ht="15.5" x14ac:dyDescent="0.35"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</row>
    <row r="130" spans="170:188" ht="15.5" x14ac:dyDescent="0.35"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</row>
    <row r="131" spans="170:188" ht="15.5" x14ac:dyDescent="0.35">
      <c r="FN131" s="5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</row>
    <row r="132" spans="170:188" ht="15.5" x14ac:dyDescent="0.35"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</row>
    <row r="133" spans="170:188" ht="15.5" x14ac:dyDescent="0.35"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</row>
    <row r="134" spans="170:188" ht="15.5" x14ac:dyDescent="0.35"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</row>
    <row r="135" spans="170:188" ht="15.5" x14ac:dyDescent="0.35">
      <c r="FN135" s="3"/>
      <c r="FO135" s="3"/>
      <c r="FP135" s="3"/>
      <c r="FQ135" s="3"/>
      <c r="FR135" s="3"/>
      <c r="FS135" s="3"/>
      <c r="FT135" s="3"/>
      <c r="FU135" s="3"/>
      <c r="FV135" s="3"/>
      <c r="FW135" s="3"/>
      <c r="FX135" s="3"/>
      <c r="FY135" s="3"/>
      <c r="FZ135" s="3"/>
      <c r="GA135" s="3"/>
      <c r="GB135" s="3"/>
      <c r="GC135" s="3"/>
      <c r="GD135" s="3"/>
      <c r="GE135" s="3"/>
      <c r="GF135" s="3"/>
    </row>
  </sheetData>
  <mergeCells count="547">
    <mergeCell ref="AG53:AI53"/>
    <mergeCell ref="AJ53:AK53"/>
    <mergeCell ref="CH61:FK61"/>
    <mergeCell ref="E6:G6"/>
    <mergeCell ref="O6:S6"/>
    <mergeCell ref="U6:Y6"/>
    <mergeCell ref="AJ2:AN2"/>
    <mergeCell ref="E3:G3"/>
    <mergeCell ref="H3:I3"/>
    <mergeCell ref="J3:K3"/>
    <mergeCell ref="E4:G4"/>
    <mergeCell ref="BE48:BG48"/>
    <mergeCell ref="AW10:AX10"/>
    <mergeCell ref="BA10:BC10"/>
    <mergeCell ref="AY23:BA23"/>
    <mergeCell ref="BB23:BD23"/>
    <mergeCell ref="BE23:BG23"/>
    <mergeCell ref="BE28:BG28"/>
    <mergeCell ref="AV29:AX29"/>
    <mergeCell ref="AY29:BA29"/>
    <mergeCell ref="BB29:BD29"/>
    <mergeCell ref="BE29:BG29"/>
    <mergeCell ref="AV28:AX28"/>
    <mergeCell ref="AY28:BA28"/>
    <mergeCell ref="BB28:BD28"/>
    <mergeCell ref="AV32:AX32"/>
    <mergeCell ref="E1:G1"/>
    <mergeCell ref="E2:G2"/>
    <mergeCell ref="H2:I2"/>
    <mergeCell ref="J2:K2"/>
    <mergeCell ref="O2:S2"/>
    <mergeCell ref="U2:Y2"/>
    <mergeCell ref="E5:G5"/>
    <mergeCell ref="O5:S5"/>
    <mergeCell ref="U5:Y5"/>
    <mergeCell ref="H4:I4"/>
    <mergeCell ref="J4:K4"/>
    <mergeCell ref="U4:Y4"/>
    <mergeCell ref="FP11:FR11"/>
    <mergeCell ref="CQ13:CS13"/>
    <mergeCell ref="AV14:AX14"/>
    <mergeCell ref="AY14:BA14"/>
    <mergeCell ref="BB14:BD14"/>
    <mergeCell ref="BE14:BG14"/>
    <mergeCell ref="BH14:BJ14"/>
    <mergeCell ref="DI14:DK14"/>
    <mergeCell ref="DL14:DN14"/>
    <mergeCell ref="FE14:FG14"/>
    <mergeCell ref="CP14:CR14"/>
    <mergeCell ref="CS14:CU14"/>
    <mergeCell ref="CV14:CX14"/>
    <mergeCell ref="CY14:DA14"/>
    <mergeCell ref="DC14:DE14"/>
    <mergeCell ref="DF14:DH14"/>
    <mergeCell ref="EV14:EX14"/>
    <mergeCell ref="EY14:FA14"/>
    <mergeCell ref="FB14:FD14"/>
    <mergeCell ref="DL15:DN15"/>
    <mergeCell ref="FE15:FG15"/>
    <mergeCell ref="AV16:AX16"/>
    <mergeCell ref="AY16:BA16"/>
    <mergeCell ref="BB16:BD16"/>
    <mergeCell ref="BE16:BG16"/>
    <mergeCell ref="BH16:BJ16"/>
    <mergeCell ref="CS15:CU15"/>
    <mergeCell ref="CV15:CX15"/>
    <mergeCell ref="CY15:DA15"/>
    <mergeCell ref="DC15:DE15"/>
    <mergeCell ref="DF15:DH15"/>
    <mergeCell ref="DI15:DK15"/>
    <mergeCell ref="AV15:AX15"/>
    <mergeCell ref="AY15:BA15"/>
    <mergeCell ref="BB15:BD15"/>
    <mergeCell ref="BE15:BG15"/>
    <mergeCell ref="BH15:BJ15"/>
    <mergeCell ref="CP15:CR15"/>
    <mergeCell ref="DI16:DK16"/>
    <mergeCell ref="DL16:DN16"/>
    <mergeCell ref="FE16:FG16"/>
    <mergeCell ref="CP16:CR16"/>
    <mergeCell ref="CS16:CU16"/>
    <mergeCell ref="CV16:CX16"/>
    <mergeCell ref="CY16:DA16"/>
    <mergeCell ref="DC16:DE16"/>
    <mergeCell ref="DF16:DH16"/>
    <mergeCell ref="DL17:DN17"/>
    <mergeCell ref="FE17:FG17"/>
    <mergeCell ref="AV18:AX18"/>
    <mergeCell ref="AY18:BA18"/>
    <mergeCell ref="BB18:BD18"/>
    <mergeCell ref="BE18:BG18"/>
    <mergeCell ref="BH18:BJ18"/>
    <mergeCell ref="CS17:CU17"/>
    <mergeCell ref="CV17:CX17"/>
    <mergeCell ref="CY17:DA17"/>
    <mergeCell ref="DC17:DE17"/>
    <mergeCell ref="DF17:DH17"/>
    <mergeCell ref="DI17:DK17"/>
    <mergeCell ref="AV17:AX17"/>
    <mergeCell ref="AY17:BA17"/>
    <mergeCell ref="BB17:BD17"/>
    <mergeCell ref="BE17:BG17"/>
    <mergeCell ref="BH17:BJ17"/>
    <mergeCell ref="CP17:CR17"/>
    <mergeCell ref="DI18:DK18"/>
    <mergeCell ref="DL18:DN18"/>
    <mergeCell ref="AV19:AX19"/>
    <mergeCell ref="AY19:BA19"/>
    <mergeCell ref="BB19:BD19"/>
    <mergeCell ref="BE19:BG19"/>
    <mergeCell ref="BH19:BJ19"/>
    <mergeCell ref="CP19:CR19"/>
    <mergeCell ref="CS19:CU19"/>
    <mergeCell ref="CV19:CX19"/>
    <mergeCell ref="CP18:CR18"/>
    <mergeCell ref="CS18:CU18"/>
    <mergeCell ref="CV18:CX18"/>
    <mergeCell ref="CY18:DA18"/>
    <mergeCell ref="DC18:DE18"/>
    <mergeCell ref="DF18:DH18"/>
    <mergeCell ref="CV20:CX20"/>
    <mergeCell ref="CY20:DA20"/>
    <mergeCell ref="DC20:DE20"/>
    <mergeCell ref="FE19:FG19"/>
    <mergeCell ref="AV20:AX20"/>
    <mergeCell ref="AY20:BA20"/>
    <mergeCell ref="BB20:BD20"/>
    <mergeCell ref="BE20:BG20"/>
    <mergeCell ref="BH20:BJ20"/>
    <mergeCell ref="CP20:CR20"/>
    <mergeCell ref="CS20:CU20"/>
    <mergeCell ref="CY19:DA19"/>
    <mergeCell ref="DC19:DE19"/>
    <mergeCell ref="DF19:DH19"/>
    <mergeCell ref="DI19:DK19"/>
    <mergeCell ref="DL19:DN19"/>
    <mergeCell ref="FE20:FG20"/>
    <mergeCell ref="DF20:DH20"/>
    <mergeCell ref="DI20:DK20"/>
    <mergeCell ref="DL20:DN20"/>
    <mergeCell ref="FB20:FD20"/>
    <mergeCell ref="DL21:DN21"/>
    <mergeCell ref="FE21:FG21"/>
    <mergeCell ref="AV22:AX22"/>
    <mergeCell ref="AY22:BA22"/>
    <mergeCell ref="BB22:BD22"/>
    <mergeCell ref="BE22:BG22"/>
    <mergeCell ref="BH22:BJ22"/>
    <mergeCell ref="CS21:CU21"/>
    <mergeCell ref="CV21:CX21"/>
    <mergeCell ref="CY21:DA21"/>
    <mergeCell ref="DC21:DE21"/>
    <mergeCell ref="DF21:DH21"/>
    <mergeCell ref="DI21:DK21"/>
    <mergeCell ref="DI22:DK22"/>
    <mergeCell ref="DL22:DN22"/>
    <mergeCell ref="CY22:DA22"/>
    <mergeCell ref="DC22:DE22"/>
    <mergeCell ref="DF22:DH22"/>
    <mergeCell ref="AV21:AX21"/>
    <mergeCell ref="AY21:BA21"/>
    <mergeCell ref="BB21:BD21"/>
    <mergeCell ref="BE21:BG21"/>
    <mergeCell ref="BH21:BJ21"/>
    <mergeCell ref="CP21:CR21"/>
    <mergeCell ref="CP22:CR22"/>
    <mergeCell ref="CS22:CU22"/>
    <mergeCell ref="CV22:CX22"/>
    <mergeCell ref="FE23:FG23"/>
    <mergeCell ref="AV24:AX24"/>
    <mergeCell ref="AY24:BA24"/>
    <mergeCell ref="BB24:BD24"/>
    <mergeCell ref="BE24:BG24"/>
    <mergeCell ref="BH24:BJ24"/>
    <mergeCell ref="CP24:CR24"/>
    <mergeCell ref="CS24:CU24"/>
    <mergeCell ref="CY23:DA23"/>
    <mergeCell ref="DC23:DE23"/>
    <mergeCell ref="DF23:DH23"/>
    <mergeCell ref="DI23:DK23"/>
    <mergeCell ref="DL23:DN23"/>
    <mergeCell ref="FE24:FG24"/>
    <mergeCell ref="DF24:DH24"/>
    <mergeCell ref="DI24:DK24"/>
    <mergeCell ref="DL24:DN24"/>
    <mergeCell ref="EV24:EX24"/>
    <mergeCell ref="EY24:FA24"/>
    <mergeCell ref="FB24:FD24"/>
    <mergeCell ref="EV23:EX23"/>
    <mergeCell ref="EY26:FA26"/>
    <mergeCell ref="FB26:FD26"/>
    <mergeCell ref="EY23:FA23"/>
    <mergeCell ref="FB23:FD23"/>
    <mergeCell ref="AV23:AX23"/>
    <mergeCell ref="AV25:AX25"/>
    <mergeCell ref="AY25:BA25"/>
    <mergeCell ref="BB25:BD25"/>
    <mergeCell ref="BE25:BG25"/>
    <mergeCell ref="BH25:BJ25"/>
    <mergeCell ref="CP25:CR25"/>
    <mergeCell ref="CV24:CX24"/>
    <mergeCell ref="CY24:DA24"/>
    <mergeCell ref="DC24:DE24"/>
    <mergeCell ref="DL25:DN25"/>
    <mergeCell ref="BH23:BJ23"/>
    <mergeCell ref="CP23:CR23"/>
    <mergeCell ref="CS23:CU23"/>
    <mergeCell ref="CV23:CX23"/>
    <mergeCell ref="EV26:EX26"/>
    <mergeCell ref="CY26:DA26"/>
    <mergeCell ref="DC26:DE26"/>
    <mergeCell ref="DF26:DH26"/>
    <mergeCell ref="AV27:AX27"/>
    <mergeCell ref="AY27:BA27"/>
    <mergeCell ref="BB27:BD27"/>
    <mergeCell ref="BE27:BG27"/>
    <mergeCell ref="BH27:BJ27"/>
    <mergeCell ref="CP27:CR27"/>
    <mergeCell ref="FE25:FG25"/>
    <mergeCell ref="AV26:AX26"/>
    <mergeCell ref="AY26:BA26"/>
    <mergeCell ref="BB26:BD26"/>
    <mergeCell ref="BE26:BG26"/>
    <mergeCell ref="BH26:BJ26"/>
    <mergeCell ref="CS25:CU25"/>
    <mergeCell ref="CV25:CX25"/>
    <mergeCell ref="CY25:DA25"/>
    <mergeCell ref="DC25:DE25"/>
    <mergeCell ref="DF25:DH25"/>
    <mergeCell ref="DI25:DK25"/>
    <mergeCell ref="DI26:DK26"/>
    <mergeCell ref="DL26:DN26"/>
    <mergeCell ref="FE26:FG26"/>
    <mergeCell ref="CP26:CR26"/>
    <mergeCell ref="CS26:CU26"/>
    <mergeCell ref="CV26:CX26"/>
    <mergeCell ref="BH29:BJ29"/>
    <mergeCell ref="CP29:CR29"/>
    <mergeCell ref="CS29:CU29"/>
    <mergeCell ref="CV29:CX29"/>
    <mergeCell ref="DC28:DE28"/>
    <mergeCell ref="DF28:DH28"/>
    <mergeCell ref="DI28:DK28"/>
    <mergeCell ref="DL28:DN28"/>
    <mergeCell ref="FE29:FG29"/>
    <mergeCell ref="DF29:DH29"/>
    <mergeCell ref="DI29:DK29"/>
    <mergeCell ref="DL29:DN29"/>
    <mergeCell ref="FB28:FD28"/>
    <mergeCell ref="EV29:EX29"/>
    <mergeCell ref="EY29:FA29"/>
    <mergeCell ref="FB29:FD29"/>
    <mergeCell ref="BH28:BJ28"/>
    <mergeCell ref="CP28:CR28"/>
    <mergeCell ref="CS28:CU28"/>
    <mergeCell ref="CV28:CX28"/>
    <mergeCell ref="CY28:DA28"/>
    <mergeCell ref="EV28:EX28"/>
    <mergeCell ref="FE28:FG28"/>
    <mergeCell ref="FE30:FG30"/>
    <mergeCell ref="AV31:AX31"/>
    <mergeCell ref="AY31:BA31"/>
    <mergeCell ref="BB31:BD31"/>
    <mergeCell ref="BE31:BG31"/>
    <mergeCell ref="BH31:BJ31"/>
    <mergeCell ref="CP31:CR31"/>
    <mergeCell ref="CV30:CX30"/>
    <mergeCell ref="CY30:DA30"/>
    <mergeCell ref="DC30:DE30"/>
    <mergeCell ref="DF30:DH30"/>
    <mergeCell ref="DI30:DK30"/>
    <mergeCell ref="DL30:DN30"/>
    <mergeCell ref="DL31:DN31"/>
    <mergeCell ref="CS31:CU31"/>
    <mergeCell ref="CV31:CX31"/>
    <mergeCell ref="CY31:DA31"/>
    <mergeCell ref="DC31:DE31"/>
    <mergeCell ref="DF31:DH31"/>
    <mergeCell ref="DI31:DK31"/>
    <mergeCell ref="EV30:EX30"/>
    <mergeCell ref="EY30:FA30"/>
    <mergeCell ref="FB30:FD30"/>
    <mergeCell ref="AV30:AX30"/>
    <mergeCell ref="BB32:BD32"/>
    <mergeCell ref="BE32:BG32"/>
    <mergeCell ref="BH32:BJ32"/>
    <mergeCell ref="CP32:CR32"/>
    <mergeCell ref="CS32:CU32"/>
    <mergeCell ref="CV32:CX32"/>
    <mergeCell ref="CY32:DA32"/>
    <mergeCell ref="AV33:AX33"/>
    <mergeCell ref="AY33:BA33"/>
    <mergeCell ref="BB33:BD33"/>
    <mergeCell ref="BE33:BG33"/>
    <mergeCell ref="BH33:BJ33"/>
    <mergeCell ref="CP33:CR33"/>
    <mergeCell ref="AY32:BA32"/>
    <mergeCell ref="AV34:AX34"/>
    <mergeCell ref="AY34:BA34"/>
    <mergeCell ref="BB34:BD34"/>
    <mergeCell ref="BE34:BG34"/>
    <mergeCell ref="BH34:BJ34"/>
    <mergeCell ref="CP34:CR34"/>
    <mergeCell ref="CS34:CU34"/>
    <mergeCell ref="CV34:CX34"/>
    <mergeCell ref="CY34:DA34"/>
    <mergeCell ref="AV35:AX35"/>
    <mergeCell ref="AY35:BA35"/>
    <mergeCell ref="BB35:BD35"/>
    <mergeCell ref="BE35:BG35"/>
    <mergeCell ref="BH35:BJ35"/>
    <mergeCell ref="CP35:CR35"/>
    <mergeCell ref="DL35:DN35"/>
    <mergeCell ref="CS35:CU35"/>
    <mergeCell ref="CV35:CX35"/>
    <mergeCell ref="CY35:DA35"/>
    <mergeCell ref="DC35:DE35"/>
    <mergeCell ref="DF35:DH35"/>
    <mergeCell ref="DI35:DK35"/>
    <mergeCell ref="AV36:AX36"/>
    <mergeCell ref="AY36:BA36"/>
    <mergeCell ref="BB36:BD36"/>
    <mergeCell ref="BE36:BG36"/>
    <mergeCell ref="BH36:BJ36"/>
    <mergeCell ref="CP36:CR36"/>
    <mergeCell ref="CS36:CU36"/>
    <mergeCell ref="CV36:CX36"/>
    <mergeCell ref="CY36:DA36"/>
    <mergeCell ref="FP42:FR42"/>
    <mergeCell ref="CT49:CV49"/>
    <mergeCell ref="CW49:CY49"/>
    <mergeCell ref="DA49:DC49"/>
    <mergeCell ref="DD49:DF49"/>
    <mergeCell ref="DG49:DI49"/>
    <mergeCell ref="DD48:DF48"/>
    <mergeCell ref="DG48:DI48"/>
    <mergeCell ref="BI43:BS45"/>
    <mergeCell ref="BV43:CF44"/>
    <mergeCell ref="CQ49:CS49"/>
    <mergeCell ref="DG47:DI47"/>
    <mergeCell ref="CQ47:CS47"/>
    <mergeCell ref="CT47:CV47"/>
    <mergeCell ref="CW47:CY47"/>
    <mergeCell ref="DA47:DC47"/>
    <mergeCell ref="DD47:DF47"/>
    <mergeCell ref="CT46:CV46"/>
    <mergeCell ref="CW46:CY46"/>
    <mergeCell ref="DA46:DC46"/>
    <mergeCell ref="DD46:DF46"/>
    <mergeCell ref="DG46:DI46"/>
    <mergeCell ref="CQ46:CS46"/>
    <mergeCell ref="CW44:CY44"/>
    <mergeCell ref="AA50:AC50"/>
    <mergeCell ref="AD50:AF50"/>
    <mergeCell ref="AG50:AK50"/>
    <mergeCell ref="DG54:DI54"/>
    <mergeCell ref="AA47:AC47"/>
    <mergeCell ref="AD47:AF47"/>
    <mergeCell ref="AG47:AK47"/>
    <mergeCell ref="AV47:AX47"/>
    <mergeCell ref="AY47:BA47"/>
    <mergeCell ref="BB47:BD47"/>
    <mergeCell ref="BE47:BG47"/>
    <mergeCell ref="CQ54:CS54"/>
    <mergeCell ref="CT54:CV54"/>
    <mergeCell ref="CW54:CY54"/>
    <mergeCell ref="DA54:DC54"/>
    <mergeCell ref="DD54:DF54"/>
    <mergeCell ref="DG51:DI51"/>
    <mergeCell ref="CQ51:CS51"/>
    <mergeCell ref="CT51:CV51"/>
    <mergeCell ref="AA49:AC49"/>
    <mergeCell ref="AD49:AF49"/>
    <mergeCell ref="AG49:AK49"/>
    <mergeCell ref="AA48:AC48"/>
    <mergeCell ref="AD48:AF48"/>
    <mergeCell ref="AD52:AF52"/>
    <mergeCell ref="AG52:AK52"/>
    <mergeCell ref="AV38:AX38"/>
    <mergeCell ref="AY38:BA38"/>
    <mergeCell ref="BB38:BD38"/>
    <mergeCell ref="BE38:BG38"/>
    <mergeCell ref="AV46:AX46"/>
    <mergeCell ref="AY46:BA46"/>
    <mergeCell ref="BB44:BD44"/>
    <mergeCell ref="BE44:BG44"/>
    <mergeCell ref="BB45:BD45"/>
    <mergeCell ref="BE45:BG45"/>
    <mergeCell ref="BB46:BD46"/>
    <mergeCell ref="AV48:AX48"/>
    <mergeCell ref="AG48:AK48"/>
    <mergeCell ref="AY49:BA49"/>
    <mergeCell ref="AY50:BA50"/>
    <mergeCell ref="BB49:BD49"/>
    <mergeCell ref="BB50:BD50"/>
    <mergeCell ref="BE49:BG49"/>
    <mergeCell ref="BE50:BG50"/>
    <mergeCell ref="AV52:AX52"/>
    <mergeCell ref="AY52:BA52"/>
    <mergeCell ref="BB52:BD52"/>
    <mergeCell ref="AV37:AX37"/>
    <mergeCell ref="AY37:BA37"/>
    <mergeCell ref="BB37:BD37"/>
    <mergeCell ref="AV44:AX44"/>
    <mergeCell ref="AY44:BA44"/>
    <mergeCell ref="AV45:AX45"/>
    <mergeCell ref="AY45:BA45"/>
    <mergeCell ref="Q39:AE42"/>
    <mergeCell ref="AY48:BA48"/>
    <mergeCell ref="BB48:BD48"/>
    <mergeCell ref="DL74:DN74"/>
    <mergeCell ref="AN39:CC39"/>
    <mergeCell ref="AA58:AC58"/>
    <mergeCell ref="AD58:AF58"/>
    <mergeCell ref="AG58:AK58"/>
    <mergeCell ref="AV58:AX58"/>
    <mergeCell ref="AY58:BA58"/>
    <mergeCell ref="AA57:AC57"/>
    <mergeCell ref="AD57:AF57"/>
    <mergeCell ref="AG57:AK57"/>
    <mergeCell ref="AA56:AC56"/>
    <mergeCell ref="AD56:AF56"/>
    <mergeCell ref="AG56:AK56"/>
    <mergeCell ref="AV57:AX57"/>
    <mergeCell ref="AY57:BA57"/>
    <mergeCell ref="AA55:AC55"/>
    <mergeCell ref="AD55:AF55"/>
    <mergeCell ref="AG55:AK55"/>
    <mergeCell ref="AA53:AC53"/>
    <mergeCell ref="AD53:AF53"/>
    <mergeCell ref="AY55:BA55"/>
    <mergeCell ref="DA44:DC44"/>
    <mergeCell ref="AA52:AC52"/>
    <mergeCell ref="FB21:FD21"/>
    <mergeCell ref="FB15:FD15"/>
    <mergeCell ref="FB16:FD16"/>
    <mergeCell ref="FB17:FD17"/>
    <mergeCell ref="EV19:EX19"/>
    <mergeCell ref="EY19:FA19"/>
    <mergeCell ref="FB19:FD19"/>
    <mergeCell ref="EV20:EX20"/>
    <mergeCell ref="FB25:FD25"/>
    <mergeCell ref="EV15:EX15"/>
    <mergeCell ref="EV16:EX16"/>
    <mergeCell ref="EV17:EX17"/>
    <mergeCell ref="EY15:FA15"/>
    <mergeCell ref="EY16:FA16"/>
    <mergeCell ref="EY17:FA17"/>
    <mergeCell ref="EY20:FA20"/>
    <mergeCell ref="EV21:EX21"/>
    <mergeCell ref="EY21:FA21"/>
    <mergeCell ref="EV25:EX25"/>
    <mergeCell ref="DD52:DF52"/>
    <mergeCell ref="DG52:DI52"/>
    <mergeCell ref="CQ52:CS52"/>
    <mergeCell ref="CT52:CV52"/>
    <mergeCell ref="CW52:CY52"/>
    <mergeCell ref="EY28:FA28"/>
    <mergeCell ref="CW51:CY51"/>
    <mergeCell ref="DA51:DC51"/>
    <mergeCell ref="DD51:DF51"/>
    <mergeCell ref="DL43:EA44"/>
    <mergeCell ref="CT44:CV44"/>
    <mergeCell ref="DG44:DI44"/>
    <mergeCell ref="CH37:DK37"/>
    <mergeCell ref="CQ44:CS44"/>
    <mergeCell ref="DL33:DN33"/>
    <mergeCell ref="CS33:CU33"/>
    <mergeCell ref="CV33:CX33"/>
    <mergeCell ref="CY33:DA33"/>
    <mergeCell ref="DC33:DE33"/>
    <mergeCell ref="DF33:DH33"/>
    <mergeCell ref="DI33:DK33"/>
    <mergeCell ref="DC34:DE34"/>
    <mergeCell ref="DF34:DH34"/>
    <mergeCell ref="DI34:DK34"/>
    <mergeCell ref="DL34:DN34"/>
    <mergeCell ref="DC32:DE32"/>
    <mergeCell ref="DF32:DH32"/>
    <mergeCell ref="DI32:DK32"/>
    <mergeCell ref="CS30:CU30"/>
    <mergeCell ref="CY29:DA29"/>
    <mergeCell ref="DC29:DE29"/>
    <mergeCell ref="DL27:DN27"/>
    <mergeCell ref="CS27:CU27"/>
    <mergeCell ref="CV27:CX27"/>
    <mergeCell ref="CY27:DA27"/>
    <mergeCell ref="DC27:DE27"/>
    <mergeCell ref="DF27:DH27"/>
    <mergeCell ref="DI27:DK27"/>
    <mergeCell ref="BE37:BG37"/>
    <mergeCell ref="BH37:BJ37"/>
    <mergeCell ref="BE54:BG54"/>
    <mergeCell ref="BE46:BG46"/>
    <mergeCell ref="EY25:FA25"/>
    <mergeCell ref="DL32:DN32"/>
    <mergeCell ref="AY30:BA30"/>
    <mergeCell ref="BB30:BD30"/>
    <mergeCell ref="BE30:BG30"/>
    <mergeCell ref="BH30:BJ30"/>
    <mergeCell ref="CP30:CR30"/>
    <mergeCell ref="DC36:DE36"/>
    <mergeCell ref="DF36:DH36"/>
    <mergeCell ref="DI36:DK36"/>
    <mergeCell ref="DL36:DN36"/>
    <mergeCell ref="DA48:DC48"/>
    <mergeCell ref="CW48:CY48"/>
    <mergeCell ref="CT48:CV48"/>
    <mergeCell ref="CQ48:CS48"/>
    <mergeCell ref="DD53:DF53"/>
    <mergeCell ref="DG53:DI53"/>
    <mergeCell ref="CQ53:CS53"/>
    <mergeCell ref="CT53:CV53"/>
    <mergeCell ref="DD44:DF44"/>
    <mergeCell ref="DA53:DC53"/>
    <mergeCell ref="BB55:BD55"/>
    <mergeCell ref="BE55:BG55"/>
    <mergeCell ref="AV56:AX56"/>
    <mergeCell ref="AY56:BA56"/>
    <mergeCell ref="BB56:BD56"/>
    <mergeCell ref="BE56:BG56"/>
    <mergeCell ref="AV55:AX55"/>
    <mergeCell ref="BH38:BJ38"/>
    <mergeCell ref="AV53:AX53"/>
    <mergeCell ref="AY53:BA53"/>
    <mergeCell ref="AV54:AX54"/>
    <mergeCell ref="AY54:BA54"/>
    <mergeCell ref="BB54:BD54"/>
    <mergeCell ref="BB53:BD53"/>
    <mergeCell ref="BE52:BG52"/>
    <mergeCell ref="BE53:BG53"/>
    <mergeCell ref="AV51:AX51"/>
    <mergeCell ref="AY51:BA51"/>
    <mergeCell ref="BB51:BD51"/>
    <mergeCell ref="BE51:BG51"/>
    <mergeCell ref="AV49:AX49"/>
    <mergeCell ref="AV50:AX50"/>
    <mergeCell ref="DA52:DC52"/>
    <mergeCell ref="AV60:AX60"/>
    <mergeCell ref="AY60:BA60"/>
    <mergeCell ref="BB60:BD60"/>
    <mergeCell ref="BE60:BG60"/>
    <mergeCell ref="BB57:BD57"/>
    <mergeCell ref="BE57:BG57"/>
    <mergeCell ref="BB58:BD58"/>
    <mergeCell ref="BE58:BG58"/>
    <mergeCell ref="CW53:CY53"/>
  </mergeCells>
  <hyperlinks>
    <hyperlink ref="AP62" r:id="rId1" xr:uid="{A67B2F57-63CF-4BD4-AA6B-F372398C8913}"/>
    <hyperlink ref="DV62" r:id="rId2" xr:uid="{D9E775A4-C381-4149-9DAC-497CF3804977}"/>
    <hyperlink ref="EK43" r:id="rId3" xr:uid="{4C876993-81C1-40BE-8A43-B92D30D68A7C}"/>
    <hyperlink ref="EK44" r:id="rId4" xr:uid="{BFA0A7CC-DA93-406F-89A6-180E20731FB2}"/>
    <hyperlink ref="EK45" r:id="rId5" xr:uid="{AFD2F680-DFED-4587-A288-C98213772F17}"/>
    <hyperlink ref="EK46" r:id="rId6" xr:uid="{5CD7E434-E662-47F3-A5C7-9F7691A3545A}"/>
    <hyperlink ref="EK47" r:id="rId7" xr:uid="{DA42CC92-5277-4CCC-BC92-5BF0E37E71D1}"/>
    <hyperlink ref="EK48" r:id="rId8" xr:uid="{5A94A370-A588-43B6-B8FB-88BF0B58BC3F}"/>
    <hyperlink ref="EK49" r:id="rId9" xr:uid="{AF14BCA6-AB4F-464A-88C5-FAEE47F67AF1}"/>
    <hyperlink ref="EK50" r:id="rId10" xr:uid="{8FFFE343-CBC5-4084-801D-A7F002E6E6F0}"/>
    <hyperlink ref="EK51" r:id="rId11" xr:uid="{14F0566D-CE18-4156-A117-19EA0D8BA878}"/>
    <hyperlink ref="EK52" r:id="rId12" xr:uid="{F051B39A-464B-455F-9AA5-7D086B7F5A95}"/>
    <hyperlink ref="EK53" r:id="rId13" display="https://www.edp.com/en/news/edp-informs-about-ppa-secured-150-mwac-solar-project-us" xr:uid="{13E6323A-1CA1-4F2F-9C8B-78448EE112ED}"/>
    <hyperlink ref="EK54" r:id="rId14" display="https://www.edp.com/en/news/edp-informs-about-ppa-secured-100-mwac-solar-project-us" xr:uid="{CA65172D-2D24-4AD7-9118-319D532881C1}"/>
    <hyperlink ref="EK55" r:id="rId15" display="https://www.edp.com/en/news/edp-informs-completion-asset-rotation-deal-a-191-mw-renewables-portfolio-italy" xr:uid="{B6284414-6850-40D6-ADC4-9E37CCEA564E}"/>
    <hyperlink ref="EK56" r:id="rId16" display="https://www.edp.com/en/news/edp-informs-about-24-year-contract-secured-us-200-mw-storage" xr:uid="{B6CD262C-6010-4710-9437-F614E36F0010}"/>
    <hyperlink ref="EK57" r:id="rId17" display="https://www.edp.com/en/news/edp-informs-about-ppa-secured-44-mw-solar-project-japan" xr:uid="{66DE141B-F9EF-4517-B222-0E40CA740A1E}"/>
    <hyperlink ref="EK58" r:id="rId18" display="https://www.edp.com/en/news/edp-informs-about-signing-asset-rotation-deal-a-240-mw-renewables-portfolio-poland" xr:uid="{E156D2CB-66AD-4DDE-9E4E-009B724C8F85}"/>
  </hyperlinks>
  <printOptions horizontalCentered="1"/>
  <pageMargins left="0" right="0" top="0.27559055118110237" bottom="0" header="0" footer="0.11811023622047245"/>
  <pageSetup paperSize="9" scale="41" fitToWidth="0" orientation="landscape" r:id="rId19"/>
  <colBreaks count="1" manualBreakCount="1">
    <brk id="84" min="8" max="63" man="1"/>
  </colBreaks>
  <drawing r:id="rId20"/>
  <legacyDrawing r:id="rId2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b5758c2-2a9c-48f4-82c2-4fbc31ea74ce">
      <UserInfo>
        <DisplayName>FRANCISCO CRUZ</DisplayName>
        <AccountId>145</AccountId>
        <AccountType/>
      </UserInfo>
      <UserInfo>
        <DisplayName>CATARINA NOVAIS</DisplayName>
        <AccountId>137</AccountId>
        <AccountType/>
      </UserInfo>
    </SharedWithUsers>
    <lcf76f155ced4ddcb4097134ff3c332f xmlns="e1a9697e-e23d-4391-a0b4-94f119fdee51">
      <Terms xmlns="http://schemas.microsoft.com/office/infopath/2007/PartnerControls"/>
    </lcf76f155ced4ddcb4097134ff3c332f>
    <TaxCatchAll xmlns="6b5758c2-2a9c-48f4-82c2-4fbc31ea74ce" xsi:nil="true"/>
    <_ip_UnifiedCompliancePolicyUIAction xmlns="http://schemas.microsoft.com/sharepoint/v3" xsi:nil="true"/>
    <_ip_UnifiedCompliancePolicyProperties xmlns="http://schemas.microsoft.com/sharepoint/v3" xsi:nil="true"/>
    <MediaLengthInSeconds xmlns="e1a9697e-e23d-4391-a0b4-94f119fdee5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93DD63F1AC42448FAB07DDBA28EC5C" ma:contentTypeVersion="20" ma:contentTypeDescription="Create a new document." ma:contentTypeScope="" ma:versionID="c78af61732954f9f115a14270ab97436">
  <xsd:schema xmlns:xsd="http://www.w3.org/2001/XMLSchema" xmlns:xs="http://www.w3.org/2001/XMLSchema" xmlns:p="http://schemas.microsoft.com/office/2006/metadata/properties" xmlns:ns1="http://schemas.microsoft.com/sharepoint/v3" xmlns:ns2="e1a9697e-e23d-4391-a0b4-94f119fdee51" xmlns:ns3="6b5758c2-2a9c-48f4-82c2-4fbc31ea74ce" targetNamespace="http://schemas.microsoft.com/office/2006/metadata/properties" ma:root="true" ma:fieldsID="842651f5f8622a849902048f5a06fce9" ns1:_="" ns2:_="" ns3:_="">
    <xsd:import namespace="http://schemas.microsoft.com/sharepoint/v3"/>
    <xsd:import namespace="e1a9697e-e23d-4391-a0b4-94f119fdee51"/>
    <xsd:import namespace="6b5758c2-2a9c-48f4-82c2-4fbc31ea74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a9697e-e23d-4391-a0b4-94f119fdee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313fef0e-ad1e-4996-aa84-7ac1ebeb22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5758c2-2a9c-48f4-82c2-4fbc31ea74c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0766524-c82b-4815-a4e9-3fb3c386ab78}" ma:internalName="TaxCatchAll" ma:showField="CatchAllData" ma:web="6b5758c2-2a9c-48f4-82c2-4fbc31ea74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2D7CD9-34C7-4790-A0EF-26DA9C9DFC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56CEA95-E17E-4B59-A857-F7DEF6A02171}">
  <ds:schemaRefs>
    <ds:schemaRef ds:uri="http://purl.org/dc/terms/"/>
    <ds:schemaRef ds:uri="http://purl.org/dc/elements/1.1/"/>
    <ds:schemaRef ds:uri="http://schemas.microsoft.com/office/2006/metadata/properties"/>
    <ds:schemaRef ds:uri="http://purl.org/dc/dcmitype/"/>
    <ds:schemaRef ds:uri="http://schemas.microsoft.com/office/infopath/2007/PartnerControls"/>
    <ds:schemaRef ds:uri="e1a9697e-e23d-4391-a0b4-94f119fdee51"/>
    <ds:schemaRef ds:uri="http://schemas.microsoft.com/office/2006/documentManagement/types"/>
    <ds:schemaRef ds:uri="6b5758c2-2a9c-48f4-82c2-4fbc31ea74ce"/>
    <ds:schemaRef ds:uri="http://schemas.openxmlformats.org/package/2006/metadata/core-properties"/>
    <ds:schemaRef ds:uri="http://schemas.microsoft.com/sharepoint/v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BD5C457-83C7-49DE-BEB4-53653E64F1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1a9697e-e23d-4391-a0b4-94f119fdee51"/>
    <ds:schemaRef ds:uri="6b5758c2-2a9c-48f4-82c2-4fbc31ea74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EN Horizontal</vt:lpstr>
      <vt:lpstr>'EN Horizontal'!COMP</vt:lpstr>
      <vt:lpstr>'EN Horizontal'!CURP</vt:lpstr>
      <vt:lpstr>'EN Horizontal'!Print_Area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Pedro Castro</dc:creator>
  <cp:keywords/>
  <dc:description/>
  <cp:lastModifiedBy>YOCANA MAIS</cp:lastModifiedBy>
  <cp:revision/>
  <cp:lastPrinted>2024-10-16T12:15:05Z</cp:lastPrinted>
  <dcterms:created xsi:type="dcterms:W3CDTF">2018-04-11T11:12:05Z</dcterms:created>
  <dcterms:modified xsi:type="dcterms:W3CDTF">2024-10-17T15:42:13Z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7f8580f-1005-4a37-8c38-a5a2bd628a66_Enabled">
    <vt:lpwstr>True</vt:lpwstr>
  </property>
  <property fmtid="{D5CDD505-2E9C-101B-9397-08002B2CF9AE}" pid="3" name="MSIP_Label_f7f8580f-1005-4a37-8c38-a5a2bd628a66_SiteId">
    <vt:lpwstr>bf86fbdb-f8c2-440e-923c-05a60dc2bc9b</vt:lpwstr>
  </property>
  <property fmtid="{D5CDD505-2E9C-101B-9397-08002B2CF9AE}" pid="4" name="MSIP_Label_f7f8580f-1005-4a37-8c38-a5a2bd628a66_Owner">
    <vt:lpwstr>E337467@edp.pt</vt:lpwstr>
  </property>
  <property fmtid="{D5CDD505-2E9C-101B-9397-08002B2CF9AE}" pid="5" name="MSIP_Label_f7f8580f-1005-4a37-8c38-a5a2bd628a66_SetDate">
    <vt:lpwstr>2018-06-04T14:40:09.1726376Z</vt:lpwstr>
  </property>
  <property fmtid="{D5CDD505-2E9C-101B-9397-08002B2CF9AE}" pid="6" name="MSIP_Label_f7f8580f-1005-4a37-8c38-a5a2bd628a66_Name">
    <vt:lpwstr>Public</vt:lpwstr>
  </property>
  <property fmtid="{D5CDD505-2E9C-101B-9397-08002B2CF9AE}" pid="7" name="MSIP_Label_f7f8580f-1005-4a37-8c38-a5a2bd628a66_Application">
    <vt:lpwstr>Microsoft Azure Information Protection</vt:lpwstr>
  </property>
  <property fmtid="{D5CDD505-2E9C-101B-9397-08002B2CF9AE}" pid="8" name="MSIP_Label_f7f8580f-1005-4a37-8c38-a5a2bd628a66_Extended_MSFT_Method">
    <vt:lpwstr>Automatic</vt:lpwstr>
  </property>
  <property fmtid="{D5CDD505-2E9C-101B-9397-08002B2CF9AE}" pid="9" name="MSIP_Label_9811530c-902c-4b75-8616-d6c82cd1332a_Enabled">
    <vt:lpwstr>True</vt:lpwstr>
  </property>
  <property fmtid="{D5CDD505-2E9C-101B-9397-08002B2CF9AE}" pid="10" name="MSIP_Label_9811530c-902c-4b75-8616-d6c82cd1332a_SiteId">
    <vt:lpwstr>bf86fbdb-f8c2-440e-923c-05a60dc2bc9b</vt:lpwstr>
  </property>
  <property fmtid="{D5CDD505-2E9C-101B-9397-08002B2CF9AE}" pid="11" name="MSIP_Label_9811530c-902c-4b75-8616-d6c82cd1332a_SetDate">
    <vt:lpwstr>2018-06-04T14:40:09.1726376Z</vt:lpwstr>
  </property>
  <property fmtid="{D5CDD505-2E9C-101B-9397-08002B2CF9AE}" pid="12" name="MSIP_Label_9811530c-902c-4b75-8616-d6c82cd1332a_Name">
    <vt:lpwstr>No personal data</vt:lpwstr>
  </property>
  <property fmtid="{D5CDD505-2E9C-101B-9397-08002B2CF9AE}" pid="13" name="MSIP_Label_9811530c-902c-4b75-8616-d6c82cd1332a_Extended_MSFT_Method">
    <vt:lpwstr>Automatic</vt:lpwstr>
  </property>
  <property fmtid="{D5CDD505-2E9C-101B-9397-08002B2CF9AE}" pid="14" name="Sensitivity">
    <vt:lpwstr>Public No personal data</vt:lpwstr>
  </property>
  <property fmtid="{D5CDD505-2E9C-101B-9397-08002B2CF9AE}" pid="15" name="TaxKeyword">
    <vt:lpwstr/>
  </property>
  <property fmtid="{D5CDD505-2E9C-101B-9397-08002B2CF9AE}" pid="16" name="ContentTypeId">
    <vt:lpwstr>0x010100FF93DD63F1AC42448FAB07DDBA28EC5C</vt:lpwstr>
  </property>
  <property fmtid="{D5CDD505-2E9C-101B-9397-08002B2CF9AE}" pid="17" name="MediaServiceImageTags">
    <vt:lpwstr/>
  </property>
  <property fmtid="{D5CDD505-2E9C-101B-9397-08002B2CF9AE}" pid="18" name="Order">
    <vt:r8>3290200</vt:r8>
  </property>
  <property fmtid="{D5CDD505-2E9C-101B-9397-08002B2CF9AE}" pid="19" name="xd_ProgID">
    <vt:lpwstr/>
  </property>
  <property fmtid="{D5CDD505-2E9C-101B-9397-08002B2CF9AE}" pid="20" name="ComplianceAssetId">
    <vt:lpwstr/>
  </property>
  <property fmtid="{D5CDD505-2E9C-101B-9397-08002B2CF9AE}" pid="21" name="TemplateUrl">
    <vt:lpwstr/>
  </property>
  <property fmtid="{D5CDD505-2E9C-101B-9397-08002B2CF9AE}" pid="22" name="_ExtendedDescription">
    <vt:lpwstr/>
  </property>
  <property fmtid="{D5CDD505-2E9C-101B-9397-08002B2CF9AE}" pid="23" name="TriggerFlowInfo">
    <vt:lpwstr/>
  </property>
  <property fmtid="{D5CDD505-2E9C-101B-9397-08002B2CF9AE}" pid="24" name="xd_Signature">
    <vt:bool>false</vt:bool>
  </property>
</Properties>
</file>